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acsq.sharepoint.com/sites/FED-AREQ/Documents partages/PTEA/Modèles PTEA/"/>
    </mc:Choice>
  </mc:AlternateContent>
  <xr:revisionPtr revIDLastSave="24" documentId="8_{F3F3F9A2-972D-408F-9645-975B45641CD7}" xr6:coauthVersionLast="47" xr6:coauthVersionMax="47" xr10:uidLastSave="{BC2B2197-79CF-4664-8D65-0F0D78034571}"/>
  <workbookProtection workbookAlgorithmName="SHA-512" workbookHashValue="bGb7uPRnWLJdv8fcLmrLwDUnWseHUtiFzeRPz7WkveaH3e6amLYtUo7ifet6gh1pJAyq0GPisk313SM9GXRCQQ==" workbookSaltValue="7bY96CQje57NayRLi+w3MA==" workbookSpinCount="100000" lockStructure="1"/>
  <bookViews>
    <workbookView xWindow="28680" yWindow="270" windowWidth="24240" windowHeight="14640" tabRatio="684" firstSheet="2" activeTab="2" xr2:uid="{00000000-000D-0000-FFFF-FFFF00000000}"/>
  </bookViews>
  <sheets>
    <sheet name="Liste" sheetId="2" state="hidden" r:id="rId1"/>
    <sheet name="Liste (2)" sheetId="7" state="hidden" r:id="rId2"/>
    <sheet name="Formulaire de réalisation" sheetId="6" r:id="rId3"/>
    <sheet name="Secteurs" sheetId="8" state="hidden" r:id="rId4"/>
  </sheets>
  <externalReferences>
    <externalReference r:id="rId5"/>
    <externalReference r:id="rId6"/>
  </externalReferences>
  <definedNames>
    <definedName name="Code_nom_syndicat" localSheetId="2">[1]Liste!#REF!</definedName>
    <definedName name="Code_nom_syndicat" localSheetId="1">'Liste (2)'!#REF!</definedName>
    <definedName name="Code_nom_syndicat" localSheetId="3">[2]Liste!#REF!</definedName>
    <definedName name="Code_nom_syndicat">Liste!#REF!</definedName>
    <definedName name="Lieu_date_session" localSheetId="1">'Liste (2)'!$A$1:$A$11</definedName>
    <definedName name="Lieu_date_session">Liste!$A$1:$A$11</definedName>
    <definedName name="Régions" localSheetId="2">[1]Liste!$A$1:$A$10</definedName>
    <definedName name="Régions" localSheetId="1">'Liste (2)'!$A$1:$A$10</definedName>
    <definedName name="Régions" localSheetId="3">[2]Liste!$A$1:$A$10</definedName>
    <definedName name="Régions">Liste!$A$1:$A$10</definedName>
    <definedName name="_xlnm.Print_Area" localSheetId="2">'Formulaire de réalisation'!$A$1:$AF$37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9" i="6" l="1"/>
  <c r="Y30" i="6" l="1"/>
  <c r="Y27" i="6"/>
  <c r="Y28" i="6" s="1"/>
  <c r="Y29" i="6" l="1"/>
  <c r="Y31" i="6" s="1"/>
</calcChain>
</file>

<file path=xl/sharedStrings.xml><?xml version="1.0" encoding="utf-8"?>
<sst xmlns="http://schemas.openxmlformats.org/spreadsheetml/2006/main" count="442" uniqueCount="257">
  <si>
    <t>22 juin</t>
  </si>
  <si>
    <t>Un projet par secteur</t>
  </si>
  <si>
    <t>Plusieurs projets regroupés dans le même secteur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</si>
  <si>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</si>
  <si>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</si>
  <si>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</si>
  <si>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</si>
  <si>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</si>
  <si>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</si>
  <si>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</si>
  <si>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</si>
  <si>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</si>
  <si>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</si>
  <si>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</si>
  <si>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</si>
  <si>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</si>
  <si>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R</t>
  </si>
  <si>
    <t>Téléphone</t>
  </si>
  <si>
    <t>Région</t>
  </si>
  <si>
    <t>Personne responsable du projet</t>
  </si>
  <si>
    <t>01A Matane</t>
  </si>
  <si>
    <t>01B Des Monts</t>
  </si>
  <si>
    <t>01C Baie-des-Chaleurs</t>
  </si>
  <si>
    <t>01D Rocher-Percé</t>
  </si>
  <si>
    <t>01E Vallée-de-la-Matapédia</t>
  </si>
  <si>
    <t>01F Rimouski-Neigette</t>
  </si>
  <si>
    <t>01G Îles-de-la-Madeleine</t>
  </si>
  <si>
    <t>01H Mont-Joli–Mitis</t>
  </si>
  <si>
    <t>01J Côte-Nord–Sept-Îles</t>
  </si>
  <si>
    <t>01K Côte-Nord–Baie-Comeau</t>
  </si>
  <si>
    <t>01L Côte-de-Gaspé</t>
  </si>
  <si>
    <t>02A Chicoutimi-Valin</t>
  </si>
  <si>
    <t>02B Le Fjord</t>
  </si>
  <si>
    <t>02C De-La-Jonquière</t>
  </si>
  <si>
    <t>02D Lac-Saint-Jean</t>
  </si>
  <si>
    <t>02E Louis-Hémon</t>
  </si>
  <si>
    <t>03A Cap-Diamant</t>
  </si>
  <si>
    <t>03B Grand-Portage</t>
  </si>
  <si>
    <t>03C Pascal-Taché</t>
  </si>
  <si>
    <t>03D Des-Deux-Rives</t>
  </si>
  <si>
    <t>03E Charlesbourg</t>
  </si>
  <si>
    <t>03F Chauveau</t>
  </si>
  <si>
    <t>03G Louis-Fréchette</t>
  </si>
  <si>
    <t>03H Charlevoix</t>
  </si>
  <si>
    <t>03J Beauce-Etchemins</t>
  </si>
  <si>
    <t>03K Portneuf</t>
  </si>
  <si>
    <t>03L Amiante</t>
  </si>
  <si>
    <t>03M Beauport–Côte-de-Beaupré</t>
  </si>
  <si>
    <t>04A Trois-Rivières</t>
  </si>
  <si>
    <t>04B Shawinigan</t>
  </si>
  <si>
    <t>04C Nicolet</t>
  </si>
  <si>
    <t>04D Bois-Francs</t>
  </si>
  <si>
    <t>04E Drummondville</t>
  </si>
  <si>
    <t>04F La Tuque</t>
  </si>
  <si>
    <t>04G Cap-de-la-Madeleine</t>
  </si>
  <si>
    <t>04H Louiseville</t>
  </si>
  <si>
    <t>05A Sherbrooke-Ouest et Nord</t>
  </si>
  <si>
    <t>05B Lac-Mégantic</t>
  </si>
  <si>
    <t>05C Asbesterie</t>
  </si>
  <si>
    <t>05D Sherbrooke-Est et les environs</t>
  </si>
  <si>
    <t>05E Coaticook</t>
  </si>
  <si>
    <t>05F Magog</t>
  </si>
  <si>
    <t>05G Morilac</t>
  </si>
  <si>
    <t>05J East Angus</t>
  </si>
  <si>
    <t>06A Ahuntsic-Est</t>
  </si>
  <si>
    <t>06B Du Ruisseau Raimbault</t>
  </si>
  <si>
    <t>06D De Lorimier</t>
  </si>
  <si>
    <t>06E Montréal-Nord</t>
  </si>
  <si>
    <t>06F Au pied du courant</t>
  </si>
  <si>
    <t>06H Du-Haut-de-l’Isle</t>
  </si>
  <si>
    <t>06J Pointe-aux-Trembles</t>
  </si>
  <si>
    <t>06K Parc Maisonneuve</t>
  </si>
  <si>
    <t>06M Angrignon</t>
  </si>
  <si>
    <t>06N Ahuntsic-Ouest</t>
  </si>
  <si>
    <t xml:space="preserve">06R Anjou–Saint-Léonard </t>
  </si>
  <si>
    <t>07A Haute-Gatineau</t>
  </si>
  <si>
    <t>07B Pontiac</t>
  </si>
  <si>
    <t>07C Du Lièvre</t>
  </si>
  <si>
    <t>07D Petite-Nation</t>
  </si>
  <si>
    <t>07E Hull-Aylmer</t>
  </si>
  <si>
    <t>07G Des Draveurs</t>
  </si>
  <si>
    <t>07H Ottawa</t>
  </si>
  <si>
    <t>08A Val-d'Or–Malartic</t>
  </si>
  <si>
    <t>08B Rouyn-Noranda</t>
  </si>
  <si>
    <t>08C Témiscamingue</t>
  </si>
  <si>
    <t>08D La Sarre</t>
  </si>
  <si>
    <t>08E Harricana</t>
  </si>
  <si>
    <t>08F Senneterre</t>
  </si>
  <si>
    <t>09A Bas-Richelieu</t>
  </si>
  <si>
    <t>09B Châteauguay-Moissons</t>
  </si>
  <si>
    <t>09C Lajemmerais</t>
  </si>
  <si>
    <t>09D Des Prairies–Brossard </t>
  </si>
  <si>
    <t>09E Vieux-Longueuil</t>
  </si>
  <si>
    <t>09F Granby–La Pommeraie</t>
  </si>
  <si>
    <t>09G Haut-Richelieu</t>
  </si>
  <si>
    <t>09H Richelieu-Yamaska</t>
  </si>
  <si>
    <t>09J Le Suroît</t>
  </si>
  <si>
    <t>09K L'Hexagone</t>
  </si>
  <si>
    <t>09L Les Trois Lacs</t>
  </si>
  <si>
    <t>10A Lanaudière</t>
  </si>
  <si>
    <t>10B Chomedey Laval</t>
  </si>
  <si>
    <t>10C Rivière-du-Nord</t>
  </si>
  <si>
    <t>10E Laurentides</t>
  </si>
  <si>
    <t>10F Seigneurie-des-Mille-Îles</t>
  </si>
  <si>
    <t>10G Hautes-Rivières</t>
  </si>
  <si>
    <t>10H Des Affluents</t>
  </si>
  <si>
    <t xml:space="preserve">10J Laval-Nord </t>
  </si>
  <si>
    <t>10D Deux-Rivières-de-Laval</t>
  </si>
  <si>
    <t>01 Bas-St-Laurent-Gaspésie-Les Îles-Côte-Nord</t>
  </si>
  <si>
    <t>02 Saguenay-Lac-St-Jean</t>
  </si>
  <si>
    <t>03 Québec</t>
  </si>
  <si>
    <t>04 Cœur et Centre-du-Québec</t>
  </si>
  <si>
    <t>05 Estrie</t>
  </si>
  <si>
    <t>06 Île de Montréal</t>
  </si>
  <si>
    <t>07 Outaouais</t>
  </si>
  <si>
    <t>08 Abitibi-Témiscamingue</t>
  </si>
  <si>
    <t>09 Montérégie</t>
  </si>
  <si>
    <t>10 Laval-Laurentides-Lanaudière</t>
  </si>
  <si>
    <t xml:space="preserve">Secteur </t>
  </si>
  <si>
    <t>Date du projet</t>
  </si>
  <si>
    <t>Titre du projet</t>
  </si>
  <si>
    <t>(Utilisez la liste déroulante)</t>
  </si>
  <si>
    <t>Année du dépôt</t>
  </si>
  <si>
    <t>1er décembre</t>
  </si>
  <si>
    <t>Courriel</t>
  </si>
  <si>
    <t>Mode de présentation du ou des projets :</t>
  </si>
  <si>
    <t>1)</t>
  </si>
  <si>
    <t>2)</t>
  </si>
  <si>
    <t>3)</t>
  </si>
  <si>
    <t>4)</t>
  </si>
  <si>
    <t>5)</t>
  </si>
  <si>
    <t>Conférence ou formation</t>
  </si>
  <si>
    <t>Location de salle</t>
  </si>
  <si>
    <t>Location d'équipement audiovisuel</t>
  </si>
  <si>
    <t>Impression de documents</t>
  </si>
  <si>
    <t>Affranchissement</t>
  </si>
  <si>
    <t>Publicité</t>
  </si>
  <si>
    <r>
      <t xml:space="preserve">Café et jus à l'accueil, goûter ou repas </t>
    </r>
    <r>
      <rPr>
        <sz val="8"/>
        <color theme="1"/>
        <rFont val="Arial"/>
        <family val="2"/>
      </rPr>
      <t>(maximum de 12 $ par personne)</t>
    </r>
  </si>
  <si>
    <r>
      <t xml:space="preserve">Montant admissible </t>
    </r>
    <r>
      <rPr>
        <sz val="8"/>
        <color theme="1"/>
        <rFont val="Arial"/>
        <family val="2"/>
      </rPr>
      <t>(85 % de la ligne 9)</t>
    </r>
  </si>
  <si>
    <r>
      <t xml:space="preserve">Allocation de 50 $ par projet pour frais divers </t>
    </r>
    <r>
      <rPr>
        <sz val="8"/>
        <color theme="1"/>
        <rFont val="Arial"/>
        <family val="2"/>
      </rPr>
      <t>(calculée en fonction de la ligne 1)</t>
    </r>
  </si>
  <si>
    <t>6)</t>
  </si>
  <si>
    <t>7)</t>
  </si>
  <si>
    <t>8)</t>
  </si>
  <si>
    <t>9)</t>
  </si>
  <si>
    <t>9A)</t>
  </si>
  <si>
    <t>10)</t>
  </si>
  <si>
    <t>11)</t>
  </si>
  <si>
    <t>12)</t>
  </si>
  <si>
    <r>
      <rPr>
        <b/>
        <sz val="10"/>
        <color theme="1"/>
        <rFont val="Arial"/>
        <family val="2"/>
      </rPr>
      <t>Montant demandé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(incluant l'ajout de 50 $ par projet)</t>
    </r>
  </si>
  <si>
    <r>
      <rPr>
        <b/>
        <sz val="10"/>
        <color theme="1"/>
        <rFont val="Arial"/>
        <family val="2"/>
      </rPr>
      <t>Total pour l'ensemble du ou des projets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(lignes 2 à 8)</t>
    </r>
  </si>
  <si>
    <t>Nombre de projets présentés</t>
  </si>
  <si>
    <t>G/L :</t>
  </si>
  <si>
    <t>Vérifié par :</t>
  </si>
  <si>
    <t>Réalisé le :</t>
  </si>
  <si>
    <r>
      <rPr>
        <b/>
        <sz val="10"/>
        <color rgb="FFC00000"/>
        <rFont val="Arial"/>
        <family val="2"/>
      </rPr>
      <t>Dépenses admissibles</t>
    </r>
    <r>
      <rPr>
        <sz val="10"/>
        <color theme="1"/>
        <rFont val="Arial"/>
        <family val="2"/>
      </rPr>
      <t xml:space="preserve"> - </t>
    </r>
    <r>
      <rPr>
        <sz val="8"/>
        <color theme="1"/>
        <rFont val="Arial"/>
        <family val="2"/>
      </rPr>
      <t xml:space="preserve">Remplir les lignes 1 à 8 </t>
    </r>
    <r>
      <rPr>
        <b/>
        <sz val="10"/>
        <color rgb="FFC00000"/>
        <rFont val="Arial"/>
        <family val="2"/>
      </rPr>
      <t>(important de joindre les pièces justificatives)</t>
    </r>
  </si>
  <si>
    <t>Projet intersectoriel :</t>
  </si>
  <si>
    <t>Secteur responsable</t>
  </si>
  <si>
    <t>Secteurs impliqués</t>
  </si>
  <si>
    <t>Nom et prénom de la personne responsable</t>
  </si>
  <si>
    <t xml:space="preserve">  Reçu le :</t>
  </si>
  <si>
    <t>Date du dépôt :</t>
  </si>
  <si>
    <t xml:space="preserve">   C/P :</t>
  </si>
  <si>
    <t>Section réservée à l'AREQ</t>
  </si>
  <si>
    <r>
      <rPr>
        <sz val="9"/>
        <color rgb="FFC00000"/>
        <rFont val="Arial"/>
        <family val="2"/>
      </rPr>
      <t>N'oubliez pas d'enregistrer votre formulaire avant de l'envoyer à</t>
    </r>
    <r>
      <rPr>
        <sz val="9"/>
        <color theme="1"/>
        <rFont val="Arial"/>
        <family val="2"/>
      </rPr>
      <t xml:space="preserve">
maltais.sonya@areq.lacsq.org</t>
    </r>
  </si>
  <si>
    <r>
      <t>Report du montant admissible</t>
    </r>
    <r>
      <rPr>
        <sz val="8"/>
        <color theme="1"/>
        <rFont val="Arial"/>
        <family val="2"/>
      </rPr>
      <t xml:space="preserve"> (9A)</t>
    </r>
    <r>
      <rPr>
        <sz val="10"/>
        <color theme="1"/>
        <rFont val="Arial"/>
        <family val="2"/>
      </rPr>
      <t xml:space="preserve"> jusqu'à concurrence de 650 $ par projet</t>
    </r>
  </si>
  <si>
    <r>
      <rPr>
        <b/>
        <sz val="16"/>
        <color rgb="FF99042E"/>
        <rFont val="Calibri"/>
        <family val="2"/>
        <scheme val="minor"/>
      </rPr>
      <t>Formulaire de réalisation</t>
    </r>
    <r>
      <rPr>
        <sz val="12"/>
        <color theme="1"/>
        <rFont val="Arial"/>
        <family val="2"/>
      </rPr>
      <t xml:space="preserve">
</t>
    </r>
    <r>
      <rPr>
        <b/>
        <sz val="14"/>
        <color theme="1" tint="0.34998626667073579"/>
        <rFont val="Calibri"/>
        <family val="2"/>
        <scheme val="minor"/>
      </rPr>
      <t xml:space="preserve">Projet </t>
    </r>
    <r>
      <rPr>
        <b/>
        <i/>
        <sz val="14"/>
        <color theme="1" tint="0.34998626667073579"/>
        <rFont val="Calibri"/>
        <family val="2"/>
        <scheme val="minor"/>
      </rPr>
      <t>Toujours en action</t>
    </r>
    <r>
      <rPr>
        <sz val="12"/>
        <color theme="1"/>
        <rFont val="Arial"/>
        <family val="2"/>
      </rPr>
      <t xml:space="preserve">
</t>
    </r>
    <r>
      <rPr>
        <b/>
        <sz val="14"/>
        <color rgb="FF1F4E79"/>
        <rFont val="Calibri"/>
        <family val="2"/>
        <scheme val="minor"/>
      </rPr>
      <t>Biennat 2021-2023</t>
    </r>
  </si>
  <si>
    <r>
      <t xml:space="preserve">  No - 22</t>
    </r>
    <r>
      <rPr>
        <b/>
        <sz val="12"/>
        <color theme="1"/>
        <rFont val="Arial"/>
        <family val="2"/>
      </rPr>
      <t xml:space="preserve"> PE</t>
    </r>
  </si>
  <si>
    <t>Régions</t>
  </si>
  <si>
    <t>Secteurs</t>
  </si>
  <si>
    <t>01 Bas-Saint-Laurent—Gaspésie—Les Îles—Côte-Nord</t>
  </si>
  <si>
    <r>
      <t>01-A </t>
    </r>
    <r>
      <rPr>
        <sz val="10"/>
        <color theme="1"/>
        <rFont val="Arial"/>
        <family val="2"/>
      </rPr>
      <t>Matane</t>
    </r>
  </si>
  <si>
    <r>
      <t xml:space="preserve">01-B </t>
    </r>
    <r>
      <rPr>
        <sz val="10"/>
        <color theme="1"/>
        <rFont val="Arial"/>
        <family val="2"/>
      </rPr>
      <t>Des Monts</t>
    </r>
  </si>
  <si>
    <r>
      <t xml:space="preserve">01-C </t>
    </r>
    <r>
      <rPr>
        <sz val="10"/>
        <color theme="1"/>
        <rFont val="Arial"/>
        <family val="2"/>
      </rPr>
      <t>Baie-des-Chaleurs</t>
    </r>
  </si>
  <si>
    <r>
      <t xml:space="preserve">01-D </t>
    </r>
    <r>
      <rPr>
        <sz val="10"/>
        <color theme="1"/>
        <rFont val="Arial"/>
        <family val="2"/>
      </rPr>
      <t>Rocher-Percé</t>
    </r>
  </si>
  <si>
    <r>
      <t xml:space="preserve">01-E </t>
    </r>
    <r>
      <rPr>
        <sz val="10"/>
        <color theme="1"/>
        <rFont val="Arial"/>
        <family val="2"/>
      </rPr>
      <t>Vallée-de-la-Matapédia</t>
    </r>
  </si>
  <si>
    <r>
      <t xml:space="preserve">01-F </t>
    </r>
    <r>
      <rPr>
        <sz val="10"/>
        <color theme="1"/>
        <rFont val="Arial"/>
        <family val="2"/>
      </rPr>
      <t>Rimouski-Neigette</t>
    </r>
  </si>
  <si>
    <r>
      <t xml:space="preserve">01-G </t>
    </r>
    <r>
      <rPr>
        <sz val="10"/>
        <color theme="1"/>
        <rFont val="Arial"/>
        <family val="2"/>
      </rPr>
      <t>Îles-de-la-Madeleine</t>
    </r>
  </si>
  <si>
    <r>
      <t xml:space="preserve">01-H </t>
    </r>
    <r>
      <rPr>
        <sz val="10"/>
        <color theme="1"/>
        <rFont val="Arial"/>
        <family val="2"/>
      </rPr>
      <t>Mont-Joli</t>
    </r>
    <r>
      <rPr>
        <b/>
        <sz val="10"/>
        <color theme="1"/>
        <rFont val="Arial"/>
        <family val="2"/>
      </rPr>
      <t>–</t>
    </r>
    <r>
      <rPr>
        <sz val="10"/>
        <color theme="1"/>
        <rFont val="Arial"/>
        <family val="2"/>
      </rPr>
      <t>Mitis</t>
    </r>
  </si>
  <si>
    <r>
      <t xml:space="preserve">01-J </t>
    </r>
    <r>
      <rPr>
        <sz val="10"/>
        <color theme="1"/>
        <rFont val="Arial"/>
        <family val="2"/>
      </rPr>
      <t>Côte-Nord–Sept-Îles</t>
    </r>
  </si>
  <si>
    <r>
      <t xml:space="preserve">01-K </t>
    </r>
    <r>
      <rPr>
        <sz val="10"/>
        <color theme="1"/>
        <rFont val="Arial"/>
        <family val="2"/>
      </rPr>
      <t>Côte-Nord–Baie-Comeau</t>
    </r>
  </si>
  <si>
    <r>
      <t xml:space="preserve">01-L </t>
    </r>
    <r>
      <rPr>
        <sz val="10"/>
        <color theme="1"/>
        <rFont val="Arial"/>
        <family val="2"/>
      </rPr>
      <t xml:space="preserve">Côte-de-Gaspé </t>
    </r>
  </si>
  <si>
    <t>02 Saguenay—Lac-Saint-Jean</t>
  </si>
  <si>
    <r>
      <t xml:space="preserve">02-A </t>
    </r>
    <r>
      <rPr>
        <sz val="10"/>
        <color theme="1"/>
        <rFont val="Arial"/>
        <family val="2"/>
      </rPr>
      <t>Chicoutimi-Valin</t>
    </r>
  </si>
  <si>
    <r>
      <t xml:space="preserve">02-B </t>
    </r>
    <r>
      <rPr>
        <sz val="10"/>
        <color theme="1"/>
        <rFont val="Arial"/>
        <family val="2"/>
      </rPr>
      <t>Le Fjord</t>
    </r>
  </si>
  <si>
    <r>
      <t xml:space="preserve">02-C </t>
    </r>
    <r>
      <rPr>
        <sz val="10"/>
        <color theme="1"/>
        <rFont val="Arial"/>
        <family val="2"/>
      </rPr>
      <t>De-La-Jonquière</t>
    </r>
  </si>
  <si>
    <r>
      <t xml:space="preserve">02-D </t>
    </r>
    <r>
      <rPr>
        <sz val="10"/>
        <color theme="1"/>
        <rFont val="Arial"/>
        <family val="2"/>
      </rPr>
      <t>Lac-Saint-Jean</t>
    </r>
  </si>
  <si>
    <r>
      <t xml:space="preserve">02-E </t>
    </r>
    <r>
      <rPr>
        <sz val="10"/>
        <color theme="1"/>
        <rFont val="Arial"/>
        <family val="2"/>
      </rPr>
      <t>Louis-Hémon</t>
    </r>
  </si>
  <si>
    <t>03 Québec—Chaudière-Appalaches</t>
  </si>
  <si>
    <r>
      <t xml:space="preserve">03-A </t>
    </r>
    <r>
      <rPr>
        <sz val="10"/>
        <color theme="1"/>
        <rFont val="Arial"/>
        <family val="2"/>
      </rPr>
      <t>Cap-Diamant</t>
    </r>
  </si>
  <si>
    <r>
      <t xml:space="preserve">03-B </t>
    </r>
    <r>
      <rPr>
        <sz val="10"/>
        <color theme="1"/>
        <rFont val="Arial"/>
        <family val="2"/>
      </rPr>
      <t>Grand-Portage</t>
    </r>
  </si>
  <si>
    <r>
      <t xml:space="preserve">03-C </t>
    </r>
    <r>
      <rPr>
        <sz val="10"/>
        <color theme="1"/>
        <rFont val="Arial"/>
        <family val="2"/>
      </rPr>
      <t>Pascal-Taché</t>
    </r>
  </si>
  <si>
    <r>
      <t xml:space="preserve">03-D </t>
    </r>
    <r>
      <rPr>
        <sz val="10"/>
        <color theme="1"/>
        <rFont val="Arial"/>
        <family val="2"/>
      </rPr>
      <t>Des-Deux-Rives</t>
    </r>
  </si>
  <si>
    <r>
      <t xml:space="preserve">03-E </t>
    </r>
    <r>
      <rPr>
        <sz val="10"/>
        <color theme="1"/>
        <rFont val="Arial"/>
        <family val="2"/>
      </rPr>
      <t>Charlesbourg</t>
    </r>
  </si>
  <si>
    <r>
      <t xml:space="preserve">03-F </t>
    </r>
    <r>
      <rPr>
        <sz val="10"/>
        <color theme="1"/>
        <rFont val="Arial"/>
        <family val="2"/>
      </rPr>
      <t>Chauveau</t>
    </r>
  </si>
  <si>
    <r>
      <t xml:space="preserve">03-G </t>
    </r>
    <r>
      <rPr>
        <sz val="10"/>
        <color theme="1"/>
        <rFont val="Arial"/>
        <family val="2"/>
      </rPr>
      <t>Louis-Fréchette</t>
    </r>
  </si>
  <si>
    <r>
      <t xml:space="preserve">03-H </t>
    </r>
    <r>
      <rPr>
        <sz val="10"/>
        <color theme="1"/>
        <rFont val="Arial"/>
        <family val="2"/>
      </rPr>
      <t>Charlevoix</t>
    </r>
  </si>
  <si>
    <r>
      <t xml:space="preserve">03-J </t>
    </r>
    <r>
      <rPr>
        <sz val="10"/>
        <color theme="1"/>
        <rFont val="Arial"/>
        <family val="2"/>
      </rPr>
      <t>Beauce-Etchemins</t>
    </r>
  </si>
  <si>
    <r>
      <t xml:space="preserve">03-K </t>
    </r>
    <r>
      <rPr>
        <sz val="10"/>
        <color theme="1"/>
        <rFont val="Arial"/>
        <family val="2"/>
      </rPr>
      <t>Portneuf</t>
    </r>
  </si>
  <si>
    <r>
      <t xml:space="preserve">03-L </t>
    </r>
    <r>
      <rPr>
        <sz val="10"/>
        <color theme="1"/>
        <rFont val="Arial"/>
        <family val="2"/>
      </rPr>
      <t>Amiante</t>
    </r>
  </si>
  <si>
    <r>
      <t xml:space="preserve">03-M </t>
    </r>
    <r>
      <rPr>
        <sz val="10"/>
        <color theme="1"/>
        <rFont val="Arial"/>
        <family val="2"/>
      </rPr>
      <t>Beauport–Côte-de-Beaupré</t>
    </r>
  </si>
  <si>
    <r>
      <t xml:space="preserve">04-A </t>
    </r>
    <r>
      <rPr>
        <sz val="10"/>
        <color theme="1"/>
        <rFont val="Arial"/>
        <family val="2"/>
      </rPr>
      <t>Trois-Rivières</t>
    </r>
  </si>
  <si>
    <r>
      <t xml:space="preserve">04-B </t>
    </r>
    <r>
      <rPr>
        <sz val="10"/>
        <color theme="1"/>
        <rFont val="Arial"/>
        <family val="2"/>
      </rPr>
      <t>Shawinigan</t>
    </r>
  </si>
  <si>
    <r>
      <t xml:space="preserve">04-C </t>
    </r>
    <r>
      <rPr>
        <sz val="10"/>
        <color theme="1"/>
        <rFont val="Arial"/>
        <family val="2"/>
      </rPr>
      <t>Nicolet</t>
    </r>
  </si>
  <si>
    <r>
      <t xml:space="preserve">04-D </t>
    </r>
    <r>
      <rPr>
        <sz val="10"/>
        <color theme="1"/>
        <rFont val="Arial"/>
        <family val="2"/>
      </rPr>
      <t>Bois-Francs</t>
    </r>
  </si>
  <si>
    <r>
      <t xml:space="preserve">04-E </t>
    </r>
    <r>
      <rPr>
        <sz val="10"/>
        <color theme="1"/>
        <rFont val="Arial"/>
        <family val="2"/>
      </rPr>
      <t>Drummondville</t>
    </r>
  </si>
  <si>
    <r>
      <t xml:space="preserve">04-F </t>
    </r>
    <r>
      <rPr>
        <sz val="10"/>
        <color theme="1"/>
        <rFont val="Arial"/>
        <family val="2"/>
      </rPr>
      <t>La Tuque</t>
    </r>
  </si>
  <si>
    <r>
      <t xml:space="preserve">04-G </t>
    </r>
    <r>
      <rPr>
        <sz val="10"/>
        <color theme="1"/>
        <rFont val="Arial"/>
        <family val="2"/>
      </rPr>
      <t>Cap-de-la-Madeleine</t>
    </r>
  </si>
  <si>
    <r>
      <t xml:space="preserve">04-H </t>
    </r>
    <r>
      <rPr>
        <sz val="10"/>
        <color theme="1"/>
        <rFont val="Arial"/>
        <family val="2"/>
      </rPr>
      <t>Louiseville</t>
    </r>
  </si>
  <si>
    <r>
      <t xml:space="preserve">05-A </t>
    </r>
    <r>
      <rPr>
        <sz val="10"/>
        <color theme="1"/>
        <rFont val="Arial"/>
        <family val="2"/>
      </rPr>
      <t>Sherbrooke-Ouest et Nord</t>
    </r>
  </si>
  <si>
    <r>
      <t xml:space="preserve">05-B </t>
    </r>
    <r>
      <rPr>
        <sz val="10"/>
        <color theme="1"/>
        <rFont val="Arial"/>
        <family val="2"/>
      </rPr>
      <t>Lac-Mégantic</t>
    </r>
  </si>
  <si>
    <r>
      <t xml:space="preserve">05-C </t>
    </r>
    <r>
      <rPr>
        <sz val="10"/>
        <color theme="1"/>
        <rFont val="Arial"/>
        <family val="2"/>
      </rPr>
      <t>Asbesterie</t>
    </r>
  </si>
  <si>
    <r>
      <t xml:space="preserve">05-D </t>
    </r>
    <r>
      <rPr>
        <sz val="10"/>
        <color theme="1"/>
        <rFont val="Arial"/>
        <family val="2"/>
      </rPr>
      <t>Sherbrooke-Est et les environs</t>
    </r>
  </si>
  <si>
    <r>
      <t xml:space="preserve">05-E </t>
    </r>
    <r>
      <rPr>
        <sz val="10"/>
        <color theme="1"/>
        <rFont val="Arial"/>
        <family val="2"/>
      </rPr>
      <t>Coaticook</t>
    </r>
  </si>
  <si>
    <r>
      <t xml:space="preserve">05-F </t>
    </r>
    <r>
      <rPr>
        <sz val="10"/>
        <color theme="1"/>
        <rFont val="Arial"/>
        <family val="2"/>
      </rPr>
      <t>Magog</t>
    </r>
  </si>
  <si>
    <r>
      <t xml:space="preserve">05-G </t>
    </r>
    <r>
      <rPr>
        <sz val="10"/>
        <color theme="1"/>
        <rFont val="Arial"/>
        <family val="2"/>
      </rPr>
      <t>Morilac</t>
    </r>
  </si>
  <si>
    <r>
      <t xml:space="preserve">05-H </t>
    </r>
    <r>
      <rPr>
        <sz val="10"/>
        <color theme="1"/>
        <rFont val="Arial"/>
        <family val="2"/>
      </rPr>
      <t>Granby-La Pommeraie</t>
    </r>
  </si>
  <si>
    <r>
      <t xml:space="preserve">05-J </t>
    </r>
    <r>
      <rPr>
        <sz val="10"/>
        <color theme="1"/>
        <rFont val="Arial"/>
        <family val="2"/>
      </rPr>
      <t>East Angus</t>
    </r>
  </si>
  <si>
    <t>06 Ile de Montréal</t>
  </si>
  <si>
    <r>
      <t xml:space="preserve">06-A </t>
    </r>
    <r>
      <rPr>
        <sz val="10"/>
        <color theme="1"/>
        <rFont val="Arial"/>
        <family val="2"/>
      </rPr>
      <t>Ahuntsic-Est</t>
    </r>
  </si>
  <si>
    <r>
      <t xml:space="preserve">06-B </t>
    </r>
    <r>
      <rPr>
        <sz val="10"/>
        <color theme="1"/>
        <rFont val="Arial"/>
        <family val="2"/>
      </rPr>
      <t>Du Ruisseau Raimbault</t>
    </r>
  </si>
  <si>
    <r>
      <t xml:space="preserve">06-D </t>
    </r>
    <r>
      <rPr>
        <sz val="10"/>
        <color theme="1"/>
        <rFont val="Arial"/>
        <family val="2"/>
      </rPr>
      <t>De Lorimier</t>
    </r>
  </si>
  <si>
    <r>
      <t xml:space="preserve">06-F </t>
    </r>
    <r>
      <rPr>
        <sz val="10"/>
        <color theme="1"/>
        <rFont val="Arial"/>
        <family val="2"/>
      </rPr>
      <t>Jeanne-Mance</t>
    </r>
  </si>
  <si>
    <r>
      <t xml:space="preserve">06-H </t>
    </r>
    <r>
      <rPr>
        <sz val="10"/>
        <color theme="1"/>
        <rFont val="Arial"/>
        <family val="2"/>
      </rPr>
      <t xml:space="preserve">Du-Haut-de-l’Isle </t>
    </r>
  </si>
  <si>
    <r>
      <t xml:space="preserve">06-J </t>
    </r>
    <r>
      <rPr>
        <sz val="10"/>
        <color theme="1"/>
        <rFont val="Arial"/>
        <family val="2"/>
      </rPr>
      <t>Pointe-de-l’Île</t>
    </r>
  </si>
  <si>
    <r>
      <t xml:space="preserve">06-M </t>
    </r>
    <r>
      <rPr>
        <sz val="10"/>
        <color theme="1"/>
        <rFont val="Arial"/>
        <family val="2"/>
      </rPr>
      <t>Angrignon</t>
    </r>
  </si>
  <si>
    <r>
      <t xml:space="preserve">06-N </t>
    </r>
    <r>
      <rPr>
        <sz val="10"/>
        <color theme="1"/>
        <rFont val="Arial"/>
        <family val="2"/>
      </rPr>
      <t>Ahuntsic-Ouest</t>
    </r>
  </si>
  <si>
    <r>
      <t xml:space="preserve">07-A </t>
    </r>
    <r>
      <rPr>
        <sz val="10"/>
        <color theme="1"/>
        <rFont val="Arial"/>
        <family val="2"/>
      </rPr>
      <t>Haute-Gatineau</t>
    </r>
  </si>
  <si>
    <r>
      <t xml:space="preserve">07-B </t>
    </r>
    <r>
      <rPr>
        <sz val="10"/>
        <color theme="1"/>
        <rFont val="Arial"/>
        <family val="2"/>
      </rPr>
      <t>Pontiac</t>
    </r>
  </si>
  <si>
    <r>
      <t xml:space="preserve">07-C </t>
    </r>
    <r>
      <rPr>
        <sz val="10"/>
        <color theme="1"/>
        <rFont val="Arial"/>
        <family val="2"/>
      </rPr>
      <t>Du Lièvre</t>
    </r>
  </si>
  <si>
    <r>
      <t xml:space="preserve">07-D </t>
    </r>
    <r>
      <rPr>
        <sz val="10"/>
        <color theme="1"/>
        <rFont val="Arial"/>
        <family val="2"/>
      </rPr>
      <t>Petite-Nation</t>
    </r>
  </si>
  <si>
    <r>
      <t xml:space="preserve">07-E </t>
    </r>
    <r>
      <rPr>
        <sz val="10"/>
        <color theme="1"/>
        <rFont val="Arial"/>
        <family val="2"/>
      </rPr>
      <t>Hull-Aylmer</t>
    </r>
  </si>
  <si>
    <r>
      <t xml:space="preserve">07-G </t>
    </r>
    <r>
      <rPr>
        <sz val="10"/>
        <color theme="1"/>
        <rFont val="Arial"/>
        <family val="2"/>
      </rPr>
      <t>Des Draveurs</t>
    </r>
  </si>
  <si>
    <r>
      <t xml:space="preserve">08-A </t>
    </r>
    <r>
      <rPr>
        <sz val="10"/>
        <color theme="1"/>
        <rFont val="Arial"/>
        <family val="2"/>
      </rPr>
      <t>Val-d'Or–Malartic</t>
    </r>
  </si>
  <si>
    <r>
      <t xml:space="preserve">08-B </t>
    </r>
    <r>
      <rPr>
        <sz val="10"/>
        <color theme="1"/>
        <rFont val="Arial"/>
        <family val="2"/>
      </rPr>
      <t>Rouyn-Noranda</t>
    </r>
  </si>
  <si>
    <r>
      <t xml:space="preserve">08-C </t>
    </r>
    <r>
      <rPr>
        <sz val="10"/>
        <color theme="1"/>
        <rFont val="Arial"/>
        <family val="2"/>
      </rPr>
      <t>Témiscamingue</t>
    </r>
  </si>
  <si>
    <r>
      <t xml:space="preserve">08-E </t>
    </r>
    <r>
      <rPr>
        <sz val="10"/>
        <color theme="1"/>
        <rFont val="Arial"/>
        <family val="2"/>
      </rPr>
      <t>Harricana</t>
    </r>
  </si>
  <si>
    <r>
      <t xml:space="preserve">09-A </t>
    </r>
    <r>
      <rPr>
        <sz val="10"/>
        <color theme="1"/>
        <rFont val="Arial"/>
        <family val="2"/>
      </rPr>
      <t>Bas-Richelieu</t>
    </r>
  </si>
  <si>
    <r>
      <t xml:space="preserve">09-B </t>
    </r>
    <r>
      <rPr>
        <sz val="10"/>
        <color theme="1"/>
        <rFont val="Arial"/>
        <family val="2"/>
      </rPr>
      <t>Châteauguay-Moissons</t>
    </r>
  </si>
  <si>
    <r>
      <t xml:space="preserve">09-C </t>
    </r>
    <r>
      <rPr>
        <sz val="10"/>
        <color theme="1"/>
        <rFont val="Arial"/>
        <family val="2"/>
      </rPr>
      <t>Lajemmerais</t>
    </r>
  </si>
  <si>
    <r>
      <t xml:space="preserve">09-D </t>
    </r>
    <r>
      <rPr>
        <sz val="10"/>
        <color theme="1"/>
        <rFont val="Arial"/>
        <family val="2"/>
      </rPr>
      <t>Des Prairies–Brossard </t>
    </r>
  </si>
  <si>
    <r>
      <t xml:space="preserve">09-E </t>
    </r>
    <r>
      <rPr>
        <sz val="10"/>
        <color theme="1"/>
        <rFont val="Arial"/>
        <family val="2"/>
      </rPr>
      <t>Longueuil</t>
    </r>
  </si>
  <si>
    <r>
      <t xml:space="preserve">09-G </t>
    </r>
    <r>
      <rPr>
        <sz val="10"/>
        <color theme="1"/>
        <rFont val="Arial"/>
        <family val="2"/>
      </rPr>
      <t>Haut-Richelieu</t>
    </r>
  </si>
  <si>
    <r>
      <t xml:space="preserve">09-H </t>
    </r>
    <r>
      <rPr>
        <sz val="10"/>
        <color theme="1"/>
        <rFont val="Arial"/>
        <family val="2"/>
      </rPr>
      <t>Richelieu-Yamaska</t>
    </r>
  </si>
  <si>
    <r>
      <t xml:space="preserve">09-J </t>
    </r>
    <r>
      <rPr>
        <sz val="10"/>
        <color theme="1"/>
        <rFont val="Arial"/>
        <family val="2"/>
      </rPr>
      <t>Le Suroît</t>
    </r>
  </si>
  <si>
    <r>
      <t xml:space="preserve">09-L </t>
    </r>
    <r>
      <rPr>
        <sz val="10"/>
        <color theme="1"/>
        <rFont val="Arial"/>
        <family val="2"/>
      </rPr>
      <t>Les Trois-Lacs</t>
    </r>
  </si>
  <si>
    <t>10 Laval—Laurentides—Lanaudière</t>
  </si>
  <si>
    <r>
      <t xml:space="preserve">10-A </t>
    </r>
    <r>
      <rPr>
        <sz val="10"/>
        <color theme="1"/>
        <rFont val="Arial"/>
        <family val="2"/>
      </rPr>
      <t>Lanaudière</t>
    </r>
  </si>
  <si>
    <r>
      <t xml:space="preserve">10-B </t>
    </r>
    <r>
      <rPr>
        <sz val="10"/>
        <color theme="1"/>
        <rFont val="Arial"/>
        <family val="2"/>
      </rPr>
      <t>Chomedey Laval</t>
    </r>
  </si>
  <si>
    <r>
      <t xml:space="preserve">10-C </t>
    </r>
    <r>
      <rPr>
        <sz val="10"/>
        <color theme="1"/>
        <rFont val="Arial"/>
        <family val="2"/>
      </rPr>
      <t>Rivière-du-Nord</t>
    </r>
  </si>
  <si>
    <r>
      <t>10-D</t>
    </r>
    <r>
      <rPr>
        <sz val="10"/>
        <color theme="1"/>
        <rFont val="Arial"/>
        <family val="2"/>
      </rPr>
      <t xml:space="preserve"> Deux-Rivières-de-Laval  </t>
    </r>
  </si>
  <si>
    <r>
      <t xml:space="preserve">10-E </t>
    </r>
    <r>
      <rPr>
        <sz val="10"/>
        <color theme="1"/>
        <rFont val="Arial"/>
        <family val="2"/>
      </rPr>
      <t>Laurentides</t>
    </r>
  </si>
  <si>
    <r>
      <t xml:space="preserve">10-F </t>
    </r>
    <r>
      <rPr>
        <sz val="10"/>
        <color theme="1"/>
        <rFont val="Arial"/>
        <family val="2"/>
      </rPr>
      <t>Seigneurie-des-Mille-Îles</t>
    </r>
  </si>
  <si>
    <r>
      <t xml:space="preserve">10-G </t>
    </r>
    <r>
      <rPr>
        <sz val="10"/>
        <color theme="1"/>
        <rFont val="Arial"/>
        <family val="2"/>
      </rPr>
      <t>Hautes-Rivières</t>
    </r>
  </si>
  <si>
    <r>
      <t xml:space="preserve">10-H </t>
    </r>
    <r>
      <rPr>
        <sz val="10"/>
        <color theme="1"/>
        <rFont val="Arial"/>
        <family val="2"/>
      </rPr>
      <t>Des Affluents</t>
    </r>
  </si>
  <si>
    <r>
      <t xml:space="preserve">10-J </t>
    </r>
    <r>
      <rPr>
        <sz val="10"/>
        <color theme="1"/>
        <rFont val="Arial"/>
        <family val="2"/>
      </rPr>
      <t xml:space="preserve">Laval-Nord  </t>
    </r>
  </si>
  <si>
    <r>
      <t xml:space="preserve">08-D </t>
    </r>
    <r>
      <rPr>
        <sz val="10"/>
        <color theme="1"/>
        <rFont val="Arial"/>
        <family val="2"/>
      </rPr>
      <t>Abitibi-Ouest</t>
    </r>
  </si>
  <si>
    <t>04 Mauricie-Centre-du-Québec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</si>
</sst>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[&lt;=9999999]###\-####;###\-###\-####"/>
    <numFmt numFmtId="165" formatCode="[$-F800]dddd\,\ mmmm\ dd\,\ yyyy"/>
  </numFmts>
  <fonts count="18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99042E"/>
      <name val="Calibri"/>
      <family val="2"/>
      <scheme val="minor"/>
    </font>
    <font>
      <sz val="8"/>
      <color theme="1"/>
      <name val="Arial"/>
      <family val="2"/>
    </font>
    <font>
      <b/>
      <sz val="14"/>
      <color rgb="FF1F4E79"/>
      <name val="Calibri"/>
      <family val="2"/>
      <scheme val="minor"/>
    </font>
    <font>
      <sz val="12"/>
      <color theme="1"/>
      <name val="Arial"/>
      <family val="2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sz val="14"/>
      <color theme="1" tint="0.34998626667073579"/>
      <name val="Calibri"/>
      <family val="2"/>
      <scheme val="minor"/>
    </font>
    <font>
      <b/>
      <i/>
      <sz val="14"/>
      <color theme="1" tint="0.34998626667073579"/>
      <name val="Calibri"/>
      <family val="2"/>
      <scheme val="minor"/>
    </font>
    <font>
      <sz val="8"/>
      <color rgb="FFC0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rgb="FFC00000"/>
      <name val="Arial"/>
      <family val="2"/>
    </font>
    <font>
      <sz val="9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16" fontId="1" fillId="0" borderId="0" xfId="0" quotePrefix="1" applyNumberFormat="1" applyFont="1"/>
    <xf numFmtId="0" fontId="1" fillId="0" borderId="0" xfId="0" quotePrefix="1" applyFont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4" fillId="0" borderId="0" xfId="0" applyFont="1"/>
    <xf numFmtId="0" fontId="1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8" xfId="0" applyFont="1" applyBorder="1" applyAlignment="1">
      <alignment horizontal="right" vertical="center" indent="1"/>
    </xf>
    <xf numFmtId="0" fontId="1" fillId="0" borderId="10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right" vertical="center" inden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vertical="top" textRotation="180"/>
    </xf>
    <xf numFmtId="0" fontId="16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0" fillId="0" borderId="15" xfId="0" applyBorder="1" applyAlignment="1">
      <alignment horizontal="center" vertical="top" textRotation="180"/>
    </xf>
    <xf numFmtId="0" fontId="0" fillId="0" borderId="16" xfId="0" applyBorder="1" applyAlignment="1">
      <alignment horizontal="center" vertical="top" textRotation="180"/>
    </xf>
    <xf numFmtId="0" fontId="0" fillId="0" borderId="17" xfId="0" applyBorder="1" applyAlignment="1">
      <alignment horizontal="center" vertical="top" textRotation="180"/>
    </xf>
    <xf numFmtId="165" fontId="1" fillId="3" borderId="2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4" fontId="1" fillId="0" borderId="8" xfId="1" applyFont="1" applyBorder="1" applyAlignment="1" applyProtection="1">
      <alignment horizontal="right" vertical="center"/>
    </xf>
    <xf numFmtId="44" fontId="1" fillId="0" borderId="7" xfId="1" applyFont="1" applyBorder="1" applyAlignment="1" applyProtection="1">
      <alignment horizontal="right" vertical="center"/>
    </xf>
    <xf numFmtId="44" fontId="1" fillId="0" borderId="9" xfId="1" applyFont="1" applyBorder="1" applyAlignment="1" applyProtection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4" fontId="2" fillId="0" borderId="8" xfId="1" applyFont="1" applyBorder="1" applyAlignment="1" applyProtection="1">
      <alignment horizontal="right" vertical="center"/>
    </xf>
    <xf numFmtId="44" fontId="2" fillId="0" borderId="7" xfId="1" applyFont="1" applyBorder="1" applyAlignment="1" applyProtection="1">
      <alignment horizontal="right" vertical="center"/>
    </xf>
    <xf numFmtId="44" fontId="2" fillId="0" borderId="9" xfId="1" applyFont="1" applyBorder="1" applyAlignment="1" applyProtection="1">
      <alignment horizontal="right" vertical="center"/>
    </xf>
    <xf numFmtId="165" fontId="2" fillId="0" borderId="2" xfId="0" applyNumberFormat="1" applyFont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4" fontId="1" fillId="0" borderId="8" xfId="1" applyFont="1" applyBorder="1" applyAlignment="1" applyProtection="1">
      <alignment horizontal="right" vertical="center"/>
      <protection locked="0"/>
    </xf>
    <xf numFmtId="44" fontId="1" fillId="0" borderId="7" xfId="1" applyFont="1" applyBorder="1" applyAlignment="1" applyProtection="1">
      <alignment horizontal="right" vertical="center"/>
      <protection locked="0"/>
    </xf>
    <xf numFmtId="44" fontId="1" fillId="0" borderId="9" xfId="1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4" fontId="1" fillId="0" borderId="10" xfId="1" applyFont="1" applyBorder="1" applyAlignment="1" applyProtection="1">
      <alignment horizontal="right" vertical="center"/>
      <protection locked="0"/>
    </xf>
    <xf numFmtId="44" fontId="1" fillId="0" borderId="11" xfId="1" applyFont="1" applyBorder="1" applyAlignment="1" applyProtection="1">
      <alignment horizontal="right" vertical="center"/>
      <protection locked="0"/>
    </xf>
    <xf numFmtId="44" fontId="1" fillId="0" borderId="12" xfId="1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44" fontId="2" fillId="0" borderId="5" xfId="1" applyFont="1" applyBorder="1" applyAlignment="1" applyProtection="1">
      <alignment horizontal="right" vertical="center"/>
    </xf>
    <xf numFmtId="44" fontId="2" fillId="0" borderId="2" xfId="1" applyFont="1" applyBorder="1" applyAlignment="1" applyProtection="1">
      <alignment horizontal="right" vertical="center"/>
    </xf>
    <xf numFmtId="44" fontId="2" fillId="0" borderId="6" xfId="1" applyFont="1" applyBorder="1" applyAlignment="1" applyProtection="1">
      <alignment horizontal="right" vertical="center"/>
    </xf>
    <xf numFmtId="0" fontId="2" fillId="0" borderId="18" xfId="1" applyNumberFormat="1" applyFont="1" applyFill="1" applyBorder="1" applyAlignment="1" applyProtection="1">
      <alignment horizontal="center" vertical="center"/>
      <protection locked="0"/>
    </xf>
    <xf numFmtId="0" fontId="2" fillId="0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20" xfId="1" applyNumberFormat="1" applyFont="1" applyFill="1" applyBorder="1" applyAlignment="1" applyProtection="1">
      <alignment horizontal="center" vertical="center"/>
      <protection locked="0"/>
    </xf>
    <xf numFmtId="44" fontId="1" fillId="0" borderId="5" xfId="1" applyFont="1" applyBorder="1" applyAlignment="1" applyProtection="1">
      <alignment horizontal="right" vertical="center"/>
      <protection locked="0"/>
    </xf>
    <xf numFmtId="44" fontId="1" fillId="0" borderId="2" xfId="1" applyFont="1" applyBorder="1" applyAlignment="1" applyProtection="1">
      <alignment horizontal="right" vertical="center"/>
      <protection locked="0"/>
    </xf>
    <xf numFmtId="44" fontId="1" fillId="0" borderId="6" xfId="1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2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4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65" fontId="2" fillId="0" borderId="7" xfId="0" applyNumberFormat="1" applyFont="1" applyBorder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1F4E79"/>
      <color rgb="FF99042E"/>
      <color rgb="FF595959"/>
      <color rgb="FF60A4DA"/>
      <color rgb="FF7E95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57928</xdr:colOff>
      <xdr:row>1</xdr:row>
      <xdr:rowOff>20490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6068" cy="684700"/>
        </a:xfrm>
        <a:prstGeom prst="rect">
          <a:avLst/>
        </a:prstGeom>
      </xdr:spPr>
    </xdr:pic>
    <xdr:clientData/>
  </xdr:twoCellAnchor>
  <xdr:twoCellAnchor editAs="oneCell">
    <xdr:from>
      <xdr:col>20</xdr:col>
      <xdr:colOff>91440</xdr:colOff>
      <xdr:row>4</xdr:row>
      <xdr:rowOff>137160</xdr:rowOff>
    </xdr:from>
    <xdr:to>
      <xdr:col>21</xdr:col>
      <xdr:colOff>98829</xdr:colOff>
      <xdr:row>5</xdr:row>
      <xdr:rowOff>27940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88180" y="1539240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20</xdr:col>
      <xdr:colOff>83820</xdr:colOff>
      <xdr:row>3</xdr:row>
      <xdr:rowOff>68580</xdr:rowOff>
    </xdr:from>
    <xdr:to>
      <xdr:col>21</xdr:col>
      <xdr:colOff>97559</xdr:colOff>
      <xdr:row>4</xdr:row>
      <xdr:rowOff>23590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480560" y="1219200"/>
          <a:ext cx="210589" cy="2052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CA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16</xdr:col>
      <xdr:colOff>90748</xdr:colOff>
      <xdr:row>12</xdr:row>
      <xdr:rowOff>81741</xdr:rowOff>
    </xdr:from>
    <xdr:to>
      <xdr:col>17</xdr:col>
      <xdr:colOff>98137</xdr:colOff>
      <xdr:row>13</xdr:row>
      <xdr:rowOff>18240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695008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19</xdr:col>
      <xdr:colOff>98367</xdr:colOff>
      <xdr:row>12</xdr:row>
      <xdr:rowOff>81741</xdr:rowOff>
    </xdr:from>
    <xdr:to>
      <xdr:col>20</xdr:col>
      <xdr:colOff>108296</xdr:colOff>
      <xdr:row>13</xdr:row>
      <xdr:rowOff>18240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296987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22</xdr:col>
      <xdr:colOff>104601</xdr:colOff>
      <xdr:row>12</xdr:row>
      <xdr:rowOff>81741</xdr:rowOff>
    </xdr:from>
    <xdr:to>
      <xdr:col>23</xdr:col>
      <xdr:colOff>117070</xdr:colOff>
      <xdr:row>13</xdr:row>
      <xdr:rowOff>18240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897581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11</xdr:row>
      <xdr:rowOff>106680</xdr:rowOff>
    </xdr:from>
    <xdr:to>
      <xdr:col>0</xdr:col>
      <xdr:colOff>429260</xdr:colOff>
      <xdr:row>12</xdr:row>
      <xdr:rowOff>38100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13360" y="3733800"/>
          <a:ext cx="213360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12</xdr:row>
      <xdr:rowOff>106680</xdr:rowOff>
    </xdr:from>
    <xdr:to>
      <xdr:col>0</xdr:col>
      <xdr:colOff>429260</xdr:colOff>
      <xdr:row>13</xdr:row>
      <xdr:rowOff>38099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13360" y="4008120"/>
          <a:ext cx="213360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13</xdr:row>
      <xdr:rowOff>113601</xdr:rowOff>
    </xdr:from>
    <xdr:to>
      <xdr:col>0</xdr:col>
      <xdr:colOff>429260</xdr:colOff>
      <xdr:row>15</xdr:row>
      <xdr:rowOff>70190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13360" y="4289361"/>
          <a:ext cx="213360" cy="20296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7</xdr:col>
      <xdr:colOff>67750</xdr:colOff>
      <xdr:row>0</xdr:row>
      <xdr:rowOff>285751</xdr:rowOff>
    </xdr:from>
    <xdr:to>
      <xdr:col>18</xdr:col>
      <xdr:colOff>93632</xdr:colOff>
      <xdr:row>0</xdr:row>
      <xdr:rowOff>586971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8930" y="285751"/>
          <a:ext cx="2200122" cy="29614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>
    <xdr:from>
      <xdr:col>0</xdr:col>
      <xdr:colOff>609600</xdr:colOff>
      <xdr:row>13</xdr:row>
      <xdr:rowOff>69272</xdr:rowOff>
    </xdr:from>
    <xdr:to>
      <xdr:col>26</xdr:col>
      <xdr:colOff>83127</xdr:colOff>
      <xdr:row>17</xdr:row>
      <xdr:rowOff>55419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09600" y="4177145"/>
          <a:ext cx="5126182" cy="484910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55418</xdr:colOff>
      <xdr:row>18</xdr:row>
      <xdr:rowOff>48492</xdr:rowOff>
    </xdr:from>
    <xdr:to>
      <xdr:col>23</xdr:col>
      <xdr:colOff>103909</xdr:colOff>
      <xdr:row>18</xdr:row>
      <xdr:rowOff>166255</xdr:rowOff>
    </xdr:to>
    <xdr:sp macro="" textlink="">
      <xdr:nvSpPr>
        <xdr:cNvPr id="13" name="Flèche droit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04509" y="4966856"/>
          <a:ext cx="249382" cy="117763"/>
        </a:xfrm>
        <a:prstGeom prst="rightArrow">
          <a:avLst/>
        </a:prstGeom>
        <a:solidFill>
          <a:srgbClr val="1F4E7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tson1/AppData/Local/Microsoft/Windows/INetCache/IE/JDHN5ECR/PTEA%20Formulaire%20de%20pr&#233;sentation%20NOUVEAU%20-%20Excel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acsq.sharepoint.com/sites/FED-AREQ/Documents%20partages/PTEA/Mod&#232;les%20PTEA/PTEA-Formulaire-de-presentation%20Biennat%202021-2023.xlsx" TargetMode="External"/><Relationship Id="rId1" Type="http://schemas.openxmlformats.org/officeDocument/2006/relationships/externalLinkPath" Target="PTEA-Formulaire-de-presentation%20Biennat%20202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ormulaire de présentation"/>
    </sheetNames>
    <sheetDataSet>
      <sheetData sheetId="0">
        <row r="1">
          <cell r="A1" t="str">
            <v>01 Bas-St-Laurent-Gaspésie-Les Îles-Côte-Nord</v>
          </cell>
        </row>
        <row r="2">
          <cell r="A2" t="str">
            <v>02 Saguenay-Lac-St-Jean</v>
          </cell>
        </row>
        <row r="3">
          <cell r="A3" t="str">
            <v>03 Québec</v>
          </cell>
        </row>
        <row r="4">
          <cell r="A4" t="str">
            <v>04 Cœur et Centre-du-Québec</v>
          </cell>
        </row>
        <row r="5">
          <cell r="A5" t="str">
            <v>05 Estrie</v>
          </cell>
        </row>
        <row r="6">
          <cell r="A6" t="str">
            <v>06 Île de Montréal</v>
          </cell>
        </row>
        <row r="7">
          <cell r="A7" t="str">
            <v>07 Outaouais</v>
          </cell>
        </row>
        <row r="8">
          <cell r="A8" t="str">
            <v>08 Abitibi-Témiscamingue</v>
          </cell>
        </row>
        <row r="9">
          <cell r="A9" t="str">
            <v>09 Montérégie</v>
          </cell>
        </row>
        <row r="10">
          <cell r="A10" t="str">
            <v>10 Laval-Laurentides-Lanaudière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e"/>
      <sheetName val="Formulaire de présentation"/>
      <sheetName val="Orientations"/>
      <sheetName val="Secteurs"/>
    </sheetNames>
    <sheetDataSet>
      <sheetData sheetId="0">
        <row r="1">
          <cell r="A1" t="str">
            <v>01 Bas-St-Laurent-Gaspésie-Les Îles-Côte-Nord</v>
          </cell>
        </row>
        <row r="2">
          <cell r="A2" t="str">
            <v>02 Saguenay-Lac-St-Jean</v>
          </cell>
        </row>
        <row r="3">
          <cell r="A3" t="str">
            <v>03 Québec</v>
          </cell>
        </row>
        <row r="4">
          <cell r="A4" t="str">
            <v>04 Mauricie-Centre-du-Québec</v>
          </cell>
        </row>
        <row r="5">
          <cell r="A5" t="str">
            <v>05 Estrie</v>
          </cell>
        </row>
        <row r="6">
          <cell r="A6" t="str">
            <v>06 Île de Montréal</v>
          </cell>
        </row>
        <row r="7">
          <cell r="A7" t="str">
            <v>07 Outaouais</v>
          </cell>
        </row>
        <row r="8">
          <cell r="A8" t="str">
            <v>08 Abitibi-Témiscamingue</v>
          </cell>
        </row>
        <row r="9">
          <cell r="A9" t="str">
            <v>09 Montérégie</v>
          </cell>
        </row>
        <row r="10">
          <cell r="A10" t="str">
            <v>10 Laval-Laurentides-Lanaudière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E263"/>
  <sheetViews>
    <sheetView zoomScale="90" zoomScaleNormal="90" workbookViewId="0">
      <selection sqref="A1:A1048576"/>
    </sheetView>
  </sheetViews>
  <sheetFormatPr baseColWidth="10" defaultRowHeight="15.5" x14ac:dyDescent="0.35"/>
  <cols>
    <col min="1" max="1" width="66.3828125" customWidth="1"/>
    <col min="2" max="2" width="7.921875" customWidth="1"/>
    <col min="3" max="3" width="26.53515625" customWidth="1"/>
    <col min="4" max="5" width="11.53515625" style="1"/>
  </cols>
  <sheetData>
    <row r="1" spans="1:3" x14ac:dyDescent="0.35">
      <c r="A1" s="2" t="s">
        <v>108</v>
      </c>
      <c r="B1" s="2"/>
      <c r="C1" s="4" t="s">
        <v>20</v>
      </c>
    </row>
    <row r="2" spans="1:3" x14ac:dyDescent="0.35">
      <c r="A2" s="2" t="s">
        <v>109</v>
      </c>
      <c r="B2" s="2"/>
      <c r="C2" s="4" t="s">
        <v>21</v>
      </c>
    </row>
    <row r="3" spans="1:3" x14ac:dyDescent="0.35">
      <c r="A3" s="2" t="s">
        <v>110</v>
      </c>
      <c r="B3" s="2"/>
      <c r="C3" s="4" t="s">
        <v>22</v>
      </c>
    </row>
    <row r="4" spans="1:3" x14ac:dyDescent="0.35">
      <c r="A4" s="2" t="s">
        <v>111</v>
      </c>
      <c r="B4" s="2"/>
      <c r="C4" s="4" t="s">
        <v>23</v>
      </c>
    </row>
    <row r="5" spans="1:3" x14ac:dyDescent="0.35">
      <c r="A5" s="2" t="s">
        <v>112</v>
      </c>
      <c r="B5" s="2"/>
      <c r="C5" s="4" t="s">
        <v>24</v>
      </c>
    </row>
    <row r="6" spans="1:3" x14ac:dyDescent="0.35">
      <c r="A6" s="2" t="s">
        <v>113</v>
      </c>
      <c r="B6" s="2"/>
      <c r="C6" s="4" t="s">
        <v>25</v>
      </c>
    </row>
    <row r="7" spans="1:3" x14ac:dyDescent="0.35">
      <c r="A7" s="2" t="s">
        <v>114</v>
      </c>
      <c r="B7" s="2"/>
      <c r="C7" s="4" t="s">
        <v>26</v>
      </c>
    </row>
    <row r="8" spans="1:3" x14ac:dyDescent="0.35">
      <c r="A8" s="2" t="s">
        <v>115</v>
      </c>
      <c r="B8" s="2"/>
      <c r="C8" s="4" t="s">
        <v>27</v>
      </c>
    </row>
    <row r="9" spans="1:3" x14ac:dyDescent="0.35">
      <c r="A9" s="2" t="s">
        <v>116</v>
      </c>
      <c r="B9" s="2"/>
      <c r="C9" s="4" t="s">
        <v>28</v>
      </c>
    </row>
    <row r="10" spans="1:3" x14ac:dyDescent="0.35">
      <c r="A10" s="2" t="s">
        <v>117</v>
      </c>
      <c r="B10" s="2"/>
      <c r="C10" s="4" t="s">
        <v>29</v>
      </c>
    </row>
    <row r="11" spans="1:3" x14ac:dyDescent="0.35">
      <c r="A11" s="2"/>
      <c r="B11" s="2"/>
      <c r="C11" s="4" t="s">
        <v>30</v>
      </c>
    </row>
    <row r="12" spans="1:3" x14ac:dyDescent="0.35">
      <c r="A12" s="1"/>
      <c r="B12" s="1"/>
      <c r="C12" s="4" t="s">
        <v>31</v>
      </c>
    </row>
    <row r="13" spans="1:3" x14ac:dyDescent="0.35">
      <c r="A13" s="1"/>
      <c r="B13" s="1"/>
      <c r="C13" s="4" t="s">
        <v>32</v>
      </c>
    </row>
    <row r="14" spans="1:3" x14ac:dyDescent="0.35">
      <c r="A14" s="1"/>
      <c r="B14" s="1"/>
      <c r="C14" s="4" t="s">
        <v>33</v>
      </c>
    </row>
    <row r="15" spans="1:3" x14ac:dyDescent="0.35">
      <c r="A15" s="1"/>
      <c r="B15" s="1"/>
      <c r="C15" s="4" t="s">
        <v>34</v>
      </c>
    </row>
    <row r="16" spans="1:3" x14ac:dyDescent="0.35">
      <c r="A16" s="1"/>
      <c r="B16" s="1"/>
      <c r="C16" s="4" t="s">
        <v>35</v>
      </c>
    </row>
    <row r="17" spans="1:3" x14ac:dyDescent="0.35">
      <c r="A17" s="1"/>
      <c r="B17" s="1"/>
      <c r="C17" s="4" t="s">
        <v>36</v>
      </c>
    </row>
    <row r="18" spans="1:3" x14ac:dyDescent="0.35">
      <c r="A18" s="1"/>
      <c r="B18" s="1"/>
      <c r="C18" s="4" t="s">
        <v>37</v>
      </c>
    </row>
    <row r="19" spans="1:3" x14ac:dyDescent="0.35">
      <c r="A19" s="1"/>
      <c r="B19" s="1"/>
      <c r="C19" s="4" t="s">
        <v>38</v>
      </c>
    </row>
    <row r="20" spans="1:3" x14ac:dyDescent="0.35">
      <c r="A20" s="1"/>
      <c r="B20" s="1"/>
      <c r="C20" s="4" t="s">
        <v>39</v>
      </c>
    </row>
    <row r="21" spans="1:3" x14ac:dyDescent="0.35">
      <c r="A21" s="1"/>
      <c r="B21" s="1"/>
      <c r="C21" s="4" t="s">
        <v>40</v>
      </c>
    </row>
    <row r="22" spans="1:3" x14ac:dyDescent="0.35">
      <c r="A22" s="1"/>
      <c r="B22" s="1"/>
      <c r="C22" s="4" t="s">
        <v>41</v>
      </c>
    </row>
    <row r="23" spans="1:3" x14ac:dyDescent="0.35">
      <c r="A23" s="1"/>
      <c r="B23" s="1"/>
      <c r="C23" s="4" t="s">
        <v>42</v>
      </c>
    </row>
    <row r="24" spans="1:3" x14ac:dyDescent="0.35">
      <c r="A24" s="1"/>
      <c r="B24" s="1"/>
      <c r="C24" s="4" t="s">
        <v>43</v>
      </c>
    </row>
    <row r="25" spans="1:3" x14ac:dyDescent="0.35">
      <c r="A25" s="1"/>
      <c r="B25" s="1"/>
      <c r="C25" s="4" t="s">
        <v>44</v>
      </c>
    </row>
    <row r="26" spans="1:3" x14ac:dyDescent="0.35">
      <c r="A26" s="1"/>
      <c r="B26" s="1"/>
      <c r="C26" s="4" t="s">
        <v>45</v>
      </c>
    </row>
    <row r="27" spans="1:3" x14ac:dyDescent="0.35">
      <c r="A27" s="1"/>
      <c r="B27" s="1"/>
      <c r="C27" s="4" t="s">
        <v>46</v>
      </c>
    </row>
    <row r="28" spans="1:3" x14ac:dyDescent="0.35">
      <c r="A28" s="1"/>
      <c r="B28" s="1"/>
      <c r="C28" s="4" t="s">
        <v>47</v>
      </c>
    </row>
    <row r="29" spans="1:3" x14ac:dyDescent="0.35">
      <c r="A29" s="1"/>
      <c r="B29" s="1"/>
      <c r="C29" s="4" t="s">
        <v>48</v>
      </c>
    </row>
    <row r="30" spans="1:3" x14ac:dyDescent="0.35">
      <c r="A30" s="1"/>
      <c r="B30" s="1"/>
      <c r="C30" s="4" t="s">
        <v>49</v>
      </c>
    </row>
    <row r="31" spans="1:3" x14ac:dyDescent="0.35">
      <c r="A31" s="1"/>
      <c r="B31" s="1"/>
      <c r="C31" s="4" t="s">
        <v>50</v>
      </c>
    </row>
    <row r="32" spans="1:3" x14ac:dyDescent="0.35">
      <c r="A32" s="1"/>
      <c r="B32" s="1"/>
      <c r="C32" s="4" t="s">
        <v>51</v>
      </c>
    </row>
    <row r="33" spans="1:3" x14ac:dyDescent="0.35">
      <c r="A33" s="1"/>
      <c r="B33" s="1"/>
      <c r="C33" s="4" t="s">
        <v>52</v>
      </c>
    </row>
    <row r="34" spans="1:3" x14ac:dyDescent="0.35">
      <c r="A34" s="1"/>
      <c r="B34" s="1"/>
      <c r="C34" s="4" t="s">
        <v>53</v>
      </c>
    </row>
    <row r="35" spans="1:3" x14ac:dyDescent="0.35">
      <c r="A35" s="1"/>
      <c r="B35" s="1"/>
      <c r="C35" s="4" t="s">
        <v>54</v>
      </c>
    </row>
    <row r="36" spans="1:3" x14ac:dyDescent="0.35">
      <c r="A36" s="1"/>
      <c r="B36" s="1"/>
      <c r="C36" s="4" t="s">
        <v>55</v>
      </c>
    </row>
    <row r="37" spans="1:3" x14ac:dyDescent="0.35">
      <c r="A37" s="1"/>
      <c r="B37" s="1"/>
      <c r="C37" s="4" t="s">
        <v>56</v>
      </c>
    </row>
    <row r="38" spans="1:3" x14ac:dyDescent="0.35">
      <c r="A38" s="1"/>
      <c r="B38" s="1"/>
      <c r="C38" s="4" t="s">
        <v>57</v>
      </c>
    </row>
    <row r="39" spans="1:3" x14ac:dyDescent="0.35">
      <c r="A39" s="1"/>
      <c r="B39" s="1"/>
      <c r="C39" s="4" t="s">
        <v>58</v>
      </c>
    </row>
    <row r="40" spans="1:3" x14ac:dyDescent="0.35">
      <c r="A40" s="1"/>
      <c r="B40" s="1"/>
      <c r="C40" s="4" t="s">
        <v>59</v>
      </c>
    </row>
    <row r="41" spans="1:3" x14ac:dyDescent="0.35">
      <c r="A41" s="1"/>
      <c r="B41" s="1"/>
      <c r="C41" s="4" t="s">
        <v>60</v>
      </c>
    </row>
    <row r="42" spans="1:3" x14ac:dyDescent="0.35">
      <c r="A42" s="1"/>
      <c r="B42" s="1"/>
      <c r="C42" s="4" t="s">
        <v>61</v>
      </c>
    </row>
    <row r="43" spans="1:3" x14ac:dyDescent="0.35">
      <c r="A43" s="1"/>
      <c r="B43" s="1"/>
      <c r="C43" s="4" t="s">
        <v>62</v>
      </c>
    </row>
    <row r="44" spans="1:3" x14ac:dyDescent="0.35">
      <c r="A44" s="1"/>
      <c r="B44" s="1"/>
      <c r="C44" s="4" t="s">
        <v>63</v>
      </c>
    </row>
    <row r="45" spans="1:3" x14ac:dyDescent="0.35">
      <c r="A45" s="1"/>
      <c r="B45" s="1"/>
      <c r="C45" s="4" t="s">
        <v>64</v>
      </c>
    </row>
    <row r="46" spans="1:3" x14ac:dyDescent="0.35">
      <c r="A46" s="1"/>
      <c r="B46" s="1"/>
      <c r="C46" s="4" t="s">
        <v>65</v>
      </c>
    </row>
    <row r="47" spans="1:3" x14ac:dyDescent="0.35">
      <c r="A47" s="1"/>
      <c r="B47" s="1"/>
      <c r="C47" s="4" t="s">
        <v>66</v>
      </c>
    </row>
    <row r="48" spans="1:3" x14ac:dyDescent="0.35">
      <c r="A48" s="1"/>
      <c r="B48" s="1"/>
      <c r="C48" s="4" t="s">
        <v>67</v>
      </c>
    </row>
    <row r="49" spans="1:3" x14ac:dyDescent="0.35">
      <c r="A49" s="1"/>
      <c r="B49" s="1"/>
      <c r="C49" s="4" t="s">
        <v>68</v>
      </c>
    </row>
    <row r="50" spans="1:3" x14ac:dyDescent="0.35">
      <c r="A50" s="1"/>
      <c r="B50" s="1"/>
      <c r="C50" s="4" t="s">
        <v>69</v>
      </c>
    </row>
    <row r="51" spans="1:3" x14ac:dyDescent="0.35">
      <c r="A51" s="1"/>
      <c r="B51" s="1"/>
      <c r="C51" s="4" t="s">
        <v>70</v>
      </c>
    </row>
    <row r="52" spans="1:3" x14ac:dyDescent="0.35">
      <c r="A52" s="1"/>
      <c r="B52" s="1"/>
      <c r="C52" s="4" t="s">
        <v>71</v>
      </c>
    </row>
    <row r="53" spans="1:3" x14ac:dyDescent="0.35">
      <c r="A53" s="1"/>
      <c r="B53" s="1"/>
      <c r="C53" s="4" t="s">
        <v>72</v>
      </c>
    </row>
    <row r="54" spans="1:3" x14ac:dyDescent="0.35">
      <c r="A54" s="1"/>
      <c r="B54" s="1"/>
      <c r="C54" s="4" t="s">
        <v>73</v>
      </c>
    </row>
    <row r="55" spans="1:3" x14ac:dyDescent="0.35">
      <c r="A55" s="1"/>
      <c r="B55" s="1"/>
      <c r="C55" s="4" t="s">
        <v>74</v>
      </c>
    </row>
    <row r="56" spans="1:3" x14ac:dyDescent="0.35">
      <c r="A56" s="1"/>
      <c r="B56" s="1"/>
      <c r="C56" s="4" t="s">
        <v>75</v>
      </c>
    </row>
    <row r="57" spans="1:3" x14ac:dyDescent="0.35">
      <c r="A57" s="1"/>
      <c r="B57" s="1"/>
      <c r="C57" s="4" t="s">
        <v>76</v>
      </c>
    </row>
    <row r="58" spans="1:3" x14ac:dyDescent="0.35">
      <c r="A58" s="1"/>
      <c r="B58" s="1"/>
      <c r="C58" s="4" t="s">
        <v>77</v>
      </c>
    </row>
    <row r="59" spans="1:3" x14ac:dyDescent="0.35">
      <c r="A59" s="1"/>
      <c r="B59" s="1"/>
      <c r="C59" s="4" t="s">
        <v>78</v>
      </c>
    </row>
    <row r="60" spans="1:3" x14ac:dyDescent="0.35">
      <c r="A60" s="1"/>
      <c r="B60" s="1"/>
      <c r="C60" s="4" t="s">
        <v>79</v>
      </c>
    </row>
    <row r="61" spans="1:3" x14ac:dyDescent="0.35">
      <c r="A61" s="1"/>
      <c r="B61" s="1"/>
      <c r="C61" s="4" t="s">
        <v>80</v>
      </c>
    </row>
    <row r="62" spans="1:3" x14ac:dyDescent="0.35">
      <c r="A62" s="1"/>
      <c r="B62" s="1"/>
      <c r="C62" s="4" t="s">
        <v>81</v>
      </c>
    </row>
    <row r="63" spans="1:3" x14ac:dyDescent="0.35">
      <c r="A63" s="1"/>
      <c r="B63" s="1"/>
      <c r="C63" s="4" t="s">
        <v>82</v>
      </c>
    </row>
    <row r="64" spans="1:3" x14ac:dyDescent="0.35">
      <c r="A64" s="1"/>
      <c r="B64" s="1"/>
      <c r="C64" s="4" t="s">
        <v>83</v>
      </c>
    </row>
    <row r="65" spans="1:3" x14ac:dyDescent="0.35">
      <c r="A65" s="1"/>
      <c r="B65" s="1"/>
      <c r="C65" s="4" t="s">
        <v>84</v>
      </c>
    </row>
    <row r="66" spans="1:3" x14ac:dyDescent="0.35">
      <c r="A66" s="1"/>
      <c r="B66" s="1"/>
      <c r="C66" s="4" t="s">
        <v>85</v>
      </c>
    </row>
    <row r="67" spans="1:3" x14ac:dyDescent="0.35">
      <c r="A67" s="1"/>
      <c r="B67" s="1"/>
      <c r="C67" s="4" t="s">
        <v>86</v>
      </c>
    </row>
    <row r="68" spans="1:3" x14ac:dyDescent="0.35">
      <c r="A68" s="1"/>
      <c r="B68" s="1"/>
      <c r="C68" s="4" t="s">
        <v>87</v>
      </c>
    </row>
    <row r="69" spans="1:3" x14ac:dyDescent="0.35">
      <c r="A69" s="1"/>
      <c r="B69" s="1"/>
      <c r="C69" s="4" t="s">
        <v>88</v>
      </c>
    </row>
    <row r="70" spans="1:3" x14ac:dyDescent="0.35">
      <c r="A70" s="1"/>
      <c r="B70" s="1"/>
      <c r="C70" s="4" t="s">
        <v>89</v>
      </c>
    </row>
    <row r="71" spans="1:3" x14ac:dyDescent="0.35">
      <c r="A71" s="1"/>
      <c r="B71" s="1"/>
      <c r="C71" s="4" t="s">
        <v>90</v>
      </c>
    </row>
    <row r="72" spans="1:3" x14ac:dyDescent="0.35">
      <c r="A72" s="1"/>
      <c r="B72" s="1"/>
      <c r="C72" s="4" t="s">
        <v>91</v>
      </c>
    </row>
    <row r="73" spans="1:3" x14ac:dyDescent="0.35">
      <c r="A73" s="1"/>
      <c r="B73" s="1"/>
      <c r="C73" s="4" t="s">
        <v>92</v>
      </c>
    </row>
    <row r="74" spans="1:3" x14ac:dyDescent="0.35">
      <c r="A74" s="1"/>
      <c r="B74" s="1"/>
      <c r="C74" s="4" t="s">
        <v>93</v>
      </c>
    </row>
    <row r="75" spans="1:3" x14ac:dyDescent="0.35">
      <c r="A75" s="1"/>
      <c r="B75" s="1"/>
      <c r="C75" s="4" t="s">
        <v>94</v>
      </c>
    </row>
    <row r="76" spans="1:3" x14ac:dyDescent="0.35">
      <c r="A76" s="1"/>
      <c r="B76" s="1"/>
      <c r="C76" s="4" t="s">
        <v>95</v>
      </c>
    </row>
    <row r="77" spans="1:3" x14ac:dyDescent="0.35">
      <c r="A77" s="1"/>
      <c r="B77" s="1"/>
      <c r="C77" s="4" t="s">
        <v>96</v>
      </c>
    </row>
    <row r="78" spans="1:3" x14ac:dyDescent="0.35">
      <c r="A78" s="1"/>
      <c r="B78" s="1"/>
      <c r="C78" s="4" t="s">
        <v>97</v>
      </c>
    </row>
    <row r="79" spans="1:3" x14ac:dyDescent="0.35">
      <c r="A79" s="1"/>
      <c r="B79" s="1"/>
      <c r="C79" s="4" t="s">
        <v>98</v>
      </c>
    </row>
    <row r="80" spans="1:3" x14ac:dyDescent="0.35">
      <c r="A80" s="1"/>
      <c r="B80" s="1"/>
      <c r="C80" s="4" t="s">
        <v>99</v>
      </c>
    </row>
    <row r="81" spans="1:3" x14ac:dyDescent="0.35">
      <c r="A81" s="1"/>
      <c r="B81" s="1"/>
      <c r="C81" s="4" t="s">
        <v>100</v>
      </c>
    </row>
    <row r="82" spans="1:3" x14ac:dyDescent="0.35">
      <c r="A82" s="1"/>
      <c r="B82" s="1"/>
      <c r="C82" s="4" t="s">
        <v>101</v>
      </c>
    </row>
    <row r="83" spans="1:3" x14ac:dyDescent="0.35">
      <c r="A83" s="1"/>
      <c r="B83" s="1"/>
      <c r="C83" s="4" t="s">
        <v>107</v>
      </c>
    </row>
    <row r="84" spans="1:3" x14ac:dyDescent="0.35">
      <c r="A84" s="1"/>
      <c r="B84" s="1"/>
      <c r="C84" s="4" t="s">
        <v>102</v>
      </c>
    </row>
    <row r="85" spans="1:3" x14ac:dyDescent="0.35">
      <c r="A85" s="1"/>
      <c r="B85" s="1"/>
      <c r="C85" s="4" t="s">
        <v>103</v>
      </c>
    </row>
    <row r="86" spans="1:3" x14ac:dyDescent="0.35">
      <c r="A86" s="1"/>
      <c r="B86" s="1"/>
      <c r="C86" s="4" t="s">
        <v>104</v>
      </c>
    </row>
    <row r="87" spans="1:3" x14ac:dyDescent="0.35">
      <c r="A87" s="1"/>
      <c r="B87" s="1"/>
      <c r="C87" s="4" t="s">
        <v>105</v>
      </c>
    </row>
    <row r="88" spans="1:3" x14ac:dyDescent="0.35">
      <c r="A88" s="1"/>
      <c r="B88" s="1"/>
      <c r="C88" s="4" t="s">
        <v>106</v>
      </c>
    </row>
    <row r="89" spans="1:3" x14ac:dyDescent="0.35">
      <c r="A89" s="1"/>
      <c r="B89" s="1"/>
      <c r="C89" s="3"/>
    </row>
    <row r="90" spans="1:3" x14ac:dyDescent="0.35">
      <c r="A90" s="1"/>
      <c r="B90" s="1"/>
      <c r="C90" s="1"/>
    </row>
    <row r="91" spans="1:3" x14ac:dyDescent="0.35">
      <c r="A91" s="1"/>
      <c r="B91" s="1"/>
      <c r="C91" s="1"/>
    </row>
    <row r="92" spans="1:3" x14ac:dyDescent="0.35">
      <c r="A92" s="1"/>
      <c r="B92" s="1"/>
      <c r="C92" s="1"/>
    </row>
    <row r="93" spans="1:3" x14ac:dyDescent="0.35">
      <c r="A93" s="1"/>
      <c r="B93" s="1"/>
      <c r="C93" s="1"/>
    </row>
    <row r="94" spans="1:3" x14ac:dyDescent="0.35">
      <c r="A94" s="1"/>
      <c r="B94" s="1"/>
      <c r="C94" s="1"/>
    </row>
    <row r="95" spans="1:3" x14ac:dyDescent="0.35">
      <c r="A95" s="1"/>
      <c r="B95" s="1"/>
      <c r="C95" s="1"/>
    </row>
    <row r="96" spans="1:3" x14ac:dyDescent="0.35">
      <c r="A96" s="1"/>
      <c r="B96" s="1"/>
      <c r="C96" s="1"/>
    </row>
    <row r="97" spans="1:3" x14ac:dyDescent="0.35">
      <c r="A97" s="1"/>
      <c r="B97" s="1"/>
      <c r="C97" s="1"/>
    </row>
    <row r="98" spans="1:3" x14ac:dyDescent="0.35">
      <c r="A98" s="1"/>
      <c r="B98" s="1"/>
      <c r="C98" s="1"/>
    </row>
    <row r="99" spans="1:3" x14ac:dyDescent="0.35">
      <c r="A99" s="1"/>
      <c r="B99" s="1"/>
      <c r="C99" s="1"/>
    </row>
    <row r="100" spans="1:3" x14ac:dyDescent="0.35">
      <c r="A100" s="1"/>
      <c r="B100" s="1"/>
      <c r="C100" s="1"/>
    </row>
    <row r="101" spans="1:3" x14ac:dyDescent="0.35">
      <c r="A101" s="1"/>
      <c r="B101" s="1"/>
      <c r="C101" s="1"/>
    </row>
    <row r="102" spans="1:3" x14ac:dyDescent="0.35">
      <c r="A102" s="1"/>
      <c r="B102" s="1"/>
      <c r="C102" s="1"/>
    </row>
    <row r="103" spans="1:3" x14ac:dyDescent="0.35">
      <c r="A103" s="1"/>
      <c r="B103" s="1"/>
      <c r="C103" s="1"/>
    </row>
    <row r="104" spans="1:3" x14ac:dyDescent="0.35">
      <c r="A104" s="1"/>
      <c r="B104" s="1"/>
      <c r="C104" s="1"/>
    </row>
    <row r="105" spans="1:3" x14ac:dyDescent="0.35">
      <c r="A105" s="1"/>
      <c r="B105" s="1"/>
      <c r="C105" s="1"/>
    </row>
    <row r="106" spans="1:3" x14ac:dyDescent="0.35">
      <c r="A106" s="1"/>
      <c r="B106" s="1"/>
      <c r="C106" s="1"/>
    </row>
    <row r="107" spans="1:3" x14ac:dyDescent="0.35">
      <c r="A107" s="1"/>
      <c r="B107" s="1"/>
      <c r="C107" s="1"/>
    </row>
    <row r="108" spans="1:3" x14ac:dyDescent="0.35">
      <c r="A108" s="1"/>
      <c r="B108" s="1"/>
      <c r="C108" s="1"/>
    </row>
    <row r="109" spans="1:3" x14ac:dyDescent="0.35">
      <c r="A109" s="1"/>
      <c r="B109" s="1"/>
      <c r="C109" s="1"/>
    </row>
    <row r="110" spans="1:3" x14ac:dyDescent="0.35">
      <c r="A110" s="1"/>
      <c r="B110" s="1"/>
      <c r="C110" s="1"/>
    </row>
    <row r="111" spans="1:3" x14ac:dyDescent="0.35">
      <c r="A111" s="1"/>
      <c r="B111" s="1"/>
      <c r="C111" s="1"/>
    </row>
    <row r="112" spans="1:3" x14ac:dyDescent="0.35">
      <c r="A112" s="1"/>
      <c r="B112" s="1"/>
      <c r="C112" s="1"/>
    </row>
    <row r="113" spans="1:3" x14ac:dyDescent="0.35">
      <c r="A113" s="1"/>
      <c r="B113" s="1"/>
      <c r="C113" s="1"/>
    </row>
    <row r="114" spans="1:3" x14ac:dyDescent="0.35">
      <c r="A114" s="1"/>
      <c r="B114" s="1"/>
      <c r="C114" s="1"/>
    </row>
    <row r="115" spans="1:3" x14ac:dyDescent="0.35">
      <c r="A115" s="1"/>
      <c r="B115" s="1"/>
      <c r="C115" s="1"/>
    </row>
    <row r="116" spans="1:3" x14ac:dyDescent="0.35">
      <c r="A116" s="1"/>
      <c r="B116" s="1"/>
      <c r="C116" s="1"/>
    </row>
    <row r="117" spans="1:3" x14ac:dyDescent="0.35">
      <c r="A117" s="1"/>
      <c r="B117" s="1"/>
      <c r="C117" s="1"/>
    </row>
    <row r="118" spans="1:3" x14ac:dyDescent="0.35">
      <c r="A118" s="1"/>
      <c r="B118" s="1"/>
      <c r="C118" s="1"/>
    </row>
    <row r="119" spans="1:3" x14ac:dyDescent="0.35">
      <c r="A119" s="1"/>
      <c r="B119" s="1"/>
      <c r="C119" s="1"/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  <row r="122" spans="1:3" x14ac:dyDescent="0.35">
      <c r="A122" s="1"/>
      <c r="B122" s="1"/>
      <c r="C122" s="1"/>
    </row>
    <row r="123" spans="1:3" x14ac:dyDescent="0.35">
      <c r="A123" s="1"/>
      <c r="B123" s="1"/>
      <c r="C123" s="1"/>
    </row>
    <row r="124" spans="1:3" x14ac:dyDescent="0.35">
      <c r="A124" s="1"/>
      <c r="B124" s="1"/>
      <c r="C124" s="1"/>
    </row>
    <row r="125" spans="1:3" x14ac:dyDescent="0.35">
      <c r="A125" s="1"/>
      <c r="B125" s="1"/>
      <c r="C125" s="1"/>
    </row>
    <row r="126" spans="1:3" x14ac:dyDescent="0.35">
      <c r="A126" s="1"/>
      <c r="B126" s="1"/>
      <c r="C126" s="1"/>
    </row>
    <row r="127" spans="1:3" x14ac:dyDescent="0.35">
      <c r="A127" s="1"/>
      <c r="B127" s="1"/>
      <c r="C127" s="1"/>
    </row>
    <row r="128" spans="1:3" x14ac:dyDescent="0.35">
      <c r="A128" s="1"/>
      <c r="B128" s="1"/>
      <c r="C128" s="1"/>
    </row>
    <row r="129" spans="1:3" x14ac:dyDescent="0.35">
      <c r="A129" s="1"/>
      <c r="B129" s="1"/>
      <c r="C129" s="1"/>
    </row>
    <row r="130" spans="1:3" x14ac:dyDescent="0.35">
      <c r="A130" s="1"/>
      <c r="B130" s="1"/>
      <c r="C130" s="1"/>
    </row>
    <row r="131" spans="1:3" x14ac:dyDescent="0.35">
      <c r="A131" s="1"/>
      <c r="B131" s="1"/>
      <c r="C131" s="1"/>
    </row>
    <row r="132" spans="1:3" x14ac:dyDescent="0.35">
      <c r="A132" s="1"/>
      <c r="B132" s="1"/>
      <c r="C132" s="1"/>
    </row>
    <row r="133" spans="1:3" x14ac:dyDescent="0.35">
      <c r="A133" s="1"/>
      <c r="B133" s="1"/>
      <c r="C133" s="1"/>
    </row>
    <row r="134" spans="1:3" x14ac:dyDescent="0.35">
      <c r="A134" s="1"/>
      <c r="B134" s="1"/>
      <c r="C134" s="1"/>
    </row>
    <row r="135" spans="1:3" x14ac:dyDescent="0.35">
      <c r="A135" s="1"/>
      <c r="B135" s="1"/>
      <c r="C135" s="1"/>
    </row>
    <row r="136" spans="1:3" x14ac:dyDescent="0.35">
      <c r="A136" s="1"/>
      <c r="B136" s="1"/>
      <c r="C136" s="1"/>
    </row>
    <row r="137" spans="1:3" x14ac:dyDescent="0.35">
      <c r="A137" s="1"/>
      <c r="B137" s="1"/>
      <c r="C137" s="1"/>
    </row>
    <row r="138" spans="1:3" x14ac:dyDescent="0.35">
      <c r="A138" s="1"/>
      <c r="B138" s="1"/>
      <c r="C138" s="1"/>
    </row>
    <row r="139" spans="1:3" x14ac:dyDescent="0.35">
      <c r="A139" s="1"/>
      <c r="B139" s="1"/>
      <c r="C139" s="1"/>
    </row>
    <row r="140" spans="1:3" x14ac:dyDescent="0.35">
      <c r="A140" s="1"/>
      <c r="B140" s="1"/>
      <c r="C140" s="1"/>
    </row>
    <row r="141" spans="1:3" x14ac:dyDescent="0.35">
      <c r="A141" s="1"/>
      <c r="B141" s="1"/>
      <c r="C141" s="1"/>
    </row>
    <row r="142" spans="1:3" x14ac:dyDescent="0.35">
      <c r="A142" s="1"/>
      <c r="B142" s="1"/>
      <c r="C142" s="1"/>
    </row>
    <row r="143" spans="1:3" x14ac:dyDescent="0.35">
      <c r="A143" s="1"/>
      <c r="B143" s="1"/>
      <c r="C143" s="1"/>
    </row>
    <row r="144" spans="1:3" x14ac:dyDescent="0.35">
      <c r="A144" s="1"/>
      <c r="B144" s="1"/>
      <c r="C144" s="1"/>
    </row>
    <row r="145" spans="1:3" x14ac:dyDescent="0.35">
      <c r="A145" s="1"/>
      <c r="B145" s="1"/>
      <c r="C145" s="1"/>
    </row>
    <row r="146" spans="1:3" x14ac:dyDescent="0.35">
      <c r="A146" s="1"/>
      <c r="B146" s="1"/>
      <c r="C146" s="1"/>
    </row>
    <row r="147" spans="1:3" x14ac:dyDescent="0.35">
      <c r="A147" s="1"/>
      <c r="B147" s="1"/>
      <c r="C147" s="1"/>
    </row>
    <row r="148" spans="1:3" x14ac:dyDescent="0.35">
      <c r="A148" s="1"/>
      <c r="B148" s="1"/>
      <c r="C148" s="1"/>
    </row>
    <row r="149" spans="1:3" x14ac:dyDescent="0.35">
      <c r="A149" s="1"/>
      <c r="B149" s="1"/>
      <c r="C149" s="1"/>
    </row>
    <row r="150" spans="1:3" x14ac:dyDescent="0.35">
      <c r="A150" s="1"/>
      <c r="B150" s="1"/>
      <c r="C150" s="1"/>
    </row>
    <row r="151" spans="1:3" x14ac:dyDescent="0.35">
      <c r="A151" s="1"/>
      <c r="B151" s="1"/>
      <c r="C151" s="1"/>
    </row>
    <row r="152" spans="1:3" x14ac:dyDescent="0.35">
      <c r="A152" s="1"/>
      <c r="B152" s="1"/>
      <c r="C152" s="1"/>
    </row>
    <row r="153" spans="1:3" x14ac:dyDescent="0.35">
      <c r="A153" s="1"/>
      <c r="B153" s="1"/>
      <c r="C153" s="1"/>
    </row>
    <row r="154" spans="1:3" x14ac:dyDescent="0.35">
      <c r="A154" s="1"/>
      <c r="B154" s="1"/>
      <c r="C154" s="1"/>
    </row>
    <row r="155" spans="1:3" x14ac:dyDescent="0.35">
      <c r="A155" s="1"/>
      <c r="B155" s="1"/>
      <c r="C155" s="1"/>
    </row>
    <row r="156" spans="1:3" x14ac:dyDescent="0.35">
      <c r="A156" s="1"/>
      <c r="B156" s="1"/>
      <c r="C156" s="1"/>
    </row>
    <row r="157" spans="1:3" x14ac:dyDescent="0.35">
      <c r="A157" s="1"/>
      <c r="B157" s="1"/>
      <c r="C157" s="1"/>
    </row>
    <row r="158" spans="1:3" x14ac:dyDescent="0.35">
      <c r="A158" s="1"/>
      <c r="B158" s="1"/>
      <c r="C158" s="1"/>
    </row>
    <row r="159" spans="1:3" x14ac:dyDescent="0.35">
      <c r="A159" s="1"/>
      <c r="B159" s="1"/>
      <c r="C159" s="1"/>
    </row>
    <row r="160" spans="1:3" x14ac:dyDescent="0.35">
      <c r="A160" s="1"/>
      <c r="B160" s="1"/>
      <c r="C160" s="1"/>
    </row>
    <row r="161" spans="1:3" x14ac:dyDescent="0.35">
      <c r="A161" s="1"/>
      <c r="B161" s="1"/>
      <c r="C161" s="1"/>
    </row>
    <row r="162" spans="1:3" x14ac:dyDescent="0.35">
      <c r="A162" s="1"/>
      <c r="B162" s="1"/>
      <c r="C162" s="1"/>
    </row>
    <row r="163" spans="1:3" x14ac:dyDescent="0.35">
      <c r="A163" s="1"/>
      <c r="B163" s="1"/>
      <c r="C163" s="1"/>
    </row>
    <row r="164" spans="1:3" x14ac:dyDescent="0.35">
      <c r="A164" s="1"/>
      <c r="B164" s="1"/>
      <c r="C164" s="1"/>
    </row>
    <row r="165" spans="1:3" x14ac:dyDescent="0.35">
      <c r="A165" s="1"/>
      <c r="B165" s="1"/>
      <c r="C165" s="1"/>
    </row>
    <row r="166" spans="1:3" x14ac:dyDescent="0.35">
      <c r="A166" s="1"/>
      <c r="B166" s="1"/>
      <c r="C166" s="1"/>
    </row>
    <row r="167" spans="1:3" x14ac:dyDescent="0.35">
      <c r="A167" s="1"/>
      <c r="B167" s="1"/>
      <c r="C167" s="1"/>
    </row>
    <row r="168" spans="1:3" x14ac:dyDescent="0.35">
      <c r="A168" s="1"/>
      <c r="B168" s="1"/>
      <c r="C168" s="1"/>
    </row>
    <row r="169" spans="1:3" x14ac:dyDescent="0.35">
      <c r="A169" s="1"/>
      <c r="B169" s="1"/>
      <c r="C169" s="1"/>
    </row>
    <row r="170" spans="1:3" x14ac:dyDescent="0.35">
      <c r="A170" s="1"/>
      <c r="B170" s="1"/>
      <c r="C170" s="1"/>
    </row>
    <row r="171" spans="1:3" x14ac:dyDescent="0.35">
      <c r="A171" s="1"/>
      <c r="B171" s="1"/>
      <c r="C171" s="1"/>
    </row>
    <row r="172" spans="1:3" x14ac:dyDescent="0.35">
      <c r="A172" s="1"/>
      <c r="B172" s="1"/>
      <c r="C172" s="1"/>
    </row>
    <row r="173" spans="1:3" x14ac:dyDescent="0.35">
      <c r="A173" s="1"/>
      <c r="B173" s="1"/>
      <c r="C173" s="1"/>
    </row>
    <row r="174" spans="1:3" x14ac:dyDescent="0.35">
      <c r="A174" s="1"/>
      <c r="B174" s="1"/>
      <c r="C174" s="1"/>
    </row>
    <row r="175" spans="1:3" x14ac:dyDescent="0.35">
      <c r="A175" s="1"/>
      <c r="B175" s="1"/>
      <c r="C175" s="1"/>
    </row>
    <row r="176" spans="1:3" x14ac:dyDescent="0.35">
      <c r="A176" s="1"/>
      <c r="B176" s="1"/>
      <c r="C176" s="1"/>
    </row>
    <row r="177" spans="1:3" x14ac:dyDescent="0.35">
      <c r="A177" s="1"/>
      <c r="B177" s="1"/>
      <c r="C177" s="1"/>
    </row>
    <row r="178" spans="1:3" x14ac:dyDescent="0.35">
      <c r="A178" s="1"/>
      <c r="B178" s="1"/>
      <c r="C178" s="1"/>
    </row>
    <row r="179" spans="1:3" x14ac:dyDescent="0.35">
      <c r="A179" s="1"/>
      <c r="B179" s="1"/>
      <c r="C179" s="1"/>
    </row>
    <row r="180" spans="1:3" x14ac:dyDescent="0.35">
      <c r="A180" s="1"/>
      <c r="B180" s="1"/>
      <c r="C180" s="1"/>
    </row>
    <row r="181" spans="1:3" x14ac:dyDescent="0.35">
      <c r="A181" s="1"/>
      <c r="B181" s="1"/>
      <c r="C181" s="1"/>
    </row>
    <row r="182" spans="1:3" x14ac:dyDescent="0.35">
      <c r="A182" s="1"/>
      <c r="B182" s="1"/>
      <c r="C182" s="1"/>
    </row>
    <row r="183" spans="1:3" x14ac:dyDescent="0.35">
      <c r="A183" s="1"/>
      <c r="B183" s="1"/>
      <c r="C183" s="1"/>
    </row>
    <row r="184" spans="1:3" x14ac:dyDescent="0.35">
      <c r="A184" s="1"/>
      <c r="B184" s="1"/>
      <c r="C184" s="1"/>
    </row>
    <row r="185" spans="1:3" x14ac:dyDescent="0.35">
      <c r="A185" s="1"/>
      <c r="B185" s="1"/>
      <c r="C185" s="1"/>
    </row>
    <row r="186" spans="1:3" x14ac:dyDescent="0.35">
      <c r="A186" s="1"/>
      <c r="B186" s="1"/>
      <c r="C186" s="1"/>
    </row>
    <row r="187" spans="1:3" x14ac:dyDescent="0.35">
      <c r="A187" s="1"/>
      <c r="B187" s="1"/>
      <c r="C187" s="1"/>
    </row>
    <row r="188" spans="1:3" x14ac:dyDescent="0.35">
      <c r="A188" s="1"/>
      <c r="B188" s="1"/>
      <c r="C188" s="1"/>
    </row>
    <row r="189" spans="1:3" x14ac:dyDescent="0.35">
      <c r="A189" s="1"/>
      <c r="B189" s="1"/>
      <c r="C189" s="1"/>
    </row>
    <row r="190" spans="1:3" x14ac:dyDescent="0.35">
      <c r="A190" s="1"/>
      <c r="B190" s="1"/>
      <c r="C190" s="1"/>
    </row>
    <row r="191" spans="1:3" x14ac:dyDescent="0.35">
      <c r="A191" s="1"/>
      <c r="B191" s="1"/>
      <c r="C191" s="1"/>
    </row>
    <row r="192" spans="1:3" x14ac:dyDescent="0.35">
      <c r="A192" s="1"/>
      <c r="B192" s="1"/>
      <c r="C192" s="1"/>
    </row>
    <row r="193" spans="1:3" x14ac:dyDescent="0.35">
      <c r="A193" s="1"/>
      <c r="B193" s="1"/>
      <c r="C193" s="1"/>
    </row>
    <row r="194" spans="1:3" x14ac:dyDescent="0.35">
      <c r="A194" s="1"/>
      <c r="B194" s="1"/>
      <c r="C194" s="1"/>
    </row>
    <row r="195" spans="1:3" x14ac:dyDescent="0.35">
      <c r="A195" s="1"/>
      <c r="B195" s="1"/>
      <c r="C195" s="1"/>
    </row>
    <row r="196" spans="1:3" x14ac:dyDescent="0.35">
      <c r="A196" s="1"/>
      <c r="B196" s="1"/>
      <c r="C196" s="1"/>
    </row>
    <row r="197" spans="1:3" x14ac:dyDescent="0.35">
      <c r="A197" s="1"/>
      <c r="B197" s="1"/>
      <c r="C197" s="1"/>
    </row>
    <row r="198" spans="1:3" x14ac:dyDescent="0.35">
      <c r="A198" s="1"/>
      <c r="B198" s="1"/>
      <c r="C198" s="1"/>
    </row>
    <row r="199" spans="1:3" x14ac:dyDescent="0.35">
      <c r="A199" s="1"/>
      <c r="B199" s="1"/>
      <c r="C199" s="1"/>
    </row>
    <row r="200" spans="1:3" x14ac:dyDescent="0.35">
      <c r="A200" s="1"/>
      <c r="B200" s="1"/>
      <c r="C200" s="1"/>
    </row>
    <row r="201" spans="1:3" x14ac:dyDescent="0.35">
      <c r="A201" s="1"/>
      <c r="B201" s="1"/>
      <c r="C201" s="1"/>
    </row>
    <row r="202" spans="1:3" x14ac:dyDescent="0.35">
      <c r="A202" s="1"/>
      <c r="B202" s="1"/>
      <c r="C202" s="1"/>
    </row>
    <row r="203" spans="1:3" x14ac:dyDescent="0.35">
      <c r="A203" s="1"/>
      <c r="B203" s="1"/>
      <c r="C203" s="1"/>
    </row>
    <row r="204" spans="1:3" x14ac:dyDescent="0.35">
      <c r="A204" s="1"/>
      <c r="B204" s="1"/>
      <c r="C204" s="1"/>
    </row>
    <row r="205" spans="1:3" x14ac:dyDescent="0.35">
      <c r="A205" s="1"/>
      <c r="B205" s="1"/>
      <c r="C205" s="1"/>
    </row>
    <row r="206" spans="1:3" x14ac:dyDescent="0.35">
      <c r="A206" s="1"/>
      <c r="B206" s="1"/>
      <c r="C206" s="1"/>
    </row>
    <row r="207" spans="1:3" x14ac:dyDescent="0.35">
      <c r="A207" s="1"/>
      <c r="B207" s="1"/>
      <c r="C207" s="1"/>
    </row>
    <row r="208" spans="1:3" x14ac:dyDescent="0.35">
      <c r="A208" s="1"/>
      <c r="B208" s="1"/>
      <c r="C208" s="1"/>
    </row>
    <row r="209" spans="1:3" x14ac:dyDescent="0.35">
      <c r="A209" s="1"/>
      <c r="B209" s="1"/>
      <c r="C209" s="1"/>
    </row>
    <row r="210" spans="1:3" x14ac:dyDescent="0.35">
      <c r="A210" s="1"/>
      <c r="B210" s="1"/>
      <c r="C210" s="1"/>
    </row>
    <row r="211" spans="1:3" x14ac:dyDescent="0.35">
      <c r="A211" s="1"/>
      <c r="B211" s="1"/>
      <c r="C211" s="1"/>
    </row>
    <row r="212" spans="1:3" x14ac:dyDescent="0.35">
      <c r="A212" s="1"/>
      <c r="B212" s="1"/>
      <c r="C212" s="1"/>
    </row>
    <row r="213" spans="1:3" x14ac:dyDescent="0.35">
      <c r="A213" s="1"/>
      <c r="B213" s="1"/>
      <c r="C213" s="1"/>
    </row>
    <row r="214" spans="1:3" x14ac:dyDescent="0.35">
      <c r="A214" s="1"/>
      <c r="B214" s="1"/>
      <c r="C214" s="1"/>
    </row>
    <row r="215" spans="1:3" x14ac:dyDescent="0.35">
      <c r="A215" s="1"/>
      <c r="B215" s="1"/>
      <c r="C215" s="1"/>
    </row>
    <row r="216" spans="1:3" x14ac:dyDescent="0.35">
      <c r="A216" s="1"/>
      <c r="B216" s="1"/>
      <c r="C216" s="1"/>
    </row>
    <row r="217" spans="1:3" x14ac:dyDescent="0.35">
      <c r="A217" s="1"/>
      <c r="B217" s="1"/>
      <c r="C217" s="1"/>
    </row>
    <row r="218" spans="1:3" x14ac:dyDescent="0.35">
      <c r="A218" s="1"/>
      <c r="B218" s="1"/>
      <c r="C218" s="1"/>
    </row>
    <row r="219" spans="1:3" x14ac:dyDescent="0.35">
      <c r="A219" s="1"/>
      <c r="B219" s="1"/>
      <c r="C219" s="1"/>
    </row>
    <row r="220" spans="1:3" x14ac:dyDescent="0.35">
      <c r="A220" s="1"/>
      <c r="B220" s="1"/>
      <c r="C220" s="1"/>
    </row>
    <row r="221" spans="1:3" x14ac:dyDescent="0.35">
      <c r="A221" s="1"/>
      <c r="B221" s="1"/>
      <c r="C221" s="1"/>
    </row>
    <row r="222" spans="1:3" x14ac:dyDescent="0.35">
      <c r="A222" s="1"/>
      <c r="B222" s="1"/>
      <c r="C222" s="1"/>
    </row>
    <row r="223" spans="1:3" x14ac:dyDescent="0.35">
      <c r="A223" s="1"/>
      <c r="B223" s="1"/>
      <c r="C223" s="1"/>
    </row>
    <row r="224" spans="1:3" x14ac:dyDescent="0.35">
      <c r="A224" s="1"/>
      <c r="B224" s="1"/>
      <c r="C224" s="1"/>
    </row>
    <row r="225" spans="1:3" x14ac:dyDescent="0.35">
      <c r="A225" s="1"/>
      <c r="B225" s="1"/>
      <c r="C225" s="1"/>
    </row>
    <row r="226" spans="1:3" x14ac:dyDescent="0.35">
      <c r="A226" s="1"/>
      <c r="B226" s="1"/>
      <c r="C226" s="1"/>
    </row>
    <row r="227" spans="1:3" x14ac:dyDescent="0.35">
      <c r="A227" s="1"/>
      <c r="B227" s="1"/>
      <c r="C227" s="1"/>
    </row>
    <row r="228" spans="1:3" x14ac:dyDescent="0.35">
      <c r="A228" s="1"/>
      <c r="B228" s="1"/>
      <c r="C228" s="1"/>
    </row>
    <row r="229" spans="1:3" x14ac:dyDescent="0.35">
      <c r="A229" s="1"/>
      <c r="B229" s="1"/>
      <c r="C229" s="1"/>
    </row>
    <row r="230" spans="1:3" x14ac:dyDescent="0.35">
      <c r="A230" s="1"/>
      <c r="B230" s="1"/>
      <c r="C230" s="1"/>
    </row>
    <row r="231" spans="1:3" x14ac:dyDescent="0.35">
      <c r="A231" s="1"/>
      <c r="B231" s="1"/>
      <c r="C231" s="1"/>
    </row>
    <row r="232" spans="1:3" x14ac:dyDescent="0.35">
      <c r="A232" s="1"/>
      <c r="B232" s="1"/>
      <c r="C232" s="1"/>
    </row>
    <row r="233" spans="1:3" x14ac:dyDescent="0.35">
      <c r="A233" s="1"/>
      <c r="B233" s="1"/>
      <c r="C233" s="1"/>
    </row>
    <row r="234" spans="1:3" x14ac:dyDescent="0.35">
      <c r="A234" s="1"/>
      <c r="B234" s="1"/>
      <c r="C234" s="1"/>
    </row>
    <row r="235" spans="1:3" x14ac:dyDescent="0.35">
      <c r="A235" s="1"/>
      <c r="B235" s="1"/>
      <c r="C235" s="1"/>
    </row>
    <row r="236" spans="1:3" x14ac:dyDescent="0.35">
      <c r="A236" s="1"/>
      <c r="B236" s="1"/>
      <c r="C236" s="1"/>
    </row>
    <row r="237" spans="1:3" x14ac:dyDescent="0.35">
      <c r="A237" s="1"/>
      <c r="B237" s="1"/>
      <c r="C237" s="1"/>
    </row>
    <row r="238" spans="1:3" x14ac:dyDescent="0.35">
      <c r="A238" s="1"/>
      <c r="B238" s="1"/>
      <c r="C238" s="1"/>
    </row>
    <row r="239" spans="1:3" x14ac:dyDescent="0.35">
      <c r="A239" s="1"/>
      <c r="B239" s="1"/>
      <c r="C239" s="1"/>
    </row>
    <row r="240" spans="1:3" x14ac:dyDescent="0.35">
      <c r="A240" s="1"/>
      <c r="B240" s="1"/>
      <c r="C240" s="1"/>
    </row>
    <row r="241" spans="1:3" x14ac:dyDescent="0.35">
      <c r="A241" s="1"/>
      <c r="B241" s="1"/>
      <c r="C241" s="1"/>
    </row>
    <row r="242" spans="1:3" x14ac:dyDescent="0.35">
      <c r="A242" s="1"/>
      <c r="B242" s="1"/>
      <c r="C242" s="1"/>
    </row>
    <row r="243" spans="1:3" x14ac:dyDescent="0.35">
      <c r="A243" s="1"/>
      <c r="B243" s="1"/>
      <c r="C243" s="1"/>
    </row>
    <row r="244" spans="1:3" x14ac:dyDescent="0.35">
      <c r="A244" s="1"/>
      <c r="B244" s="1"/>
      <c r="C244" s="1"/>
    </row>
    <row r="245" spans="1:3" x14ac:dyDescent="0.35">
      <c r="A245" s="1"/>
      <c r="B245" s="1"/>
      <c r="C245" s="1"/>
    </row>
    <row r="246" spans="1:3" x14ac:dyDescent="0.35">
      <c r="A246" s="1"/>
      <c r="B246" s="1"/>
      <c r="C246" s="1"/>
    </row>
    <row r="247" spans="1:3" x14ac:dyDescent="0.35">
      <c r="A247" s="1"/>
      <c r="B247" s="1"/>
      <c r="C247" s="1"/>
    </row>
    <row r="248" spans="1:3" x14ac:dyDescent="0.35">
      <c r="A248" s="1"/>
      <c r="B248" s="1"/>
      <c r="C248" s="1"/>
    </row>
    <row r="249" spans="1:3" x14ac:dyDescent="0.35">
      <c r="A249" s="1"/>
      <c r="B249" s="1"/>
      <c r="C249" s="1"/>
    </row>
    <row r="250" spans="1:3" x14ac:dyDescent="0.35">
      <c r="A250" s="1"/>
      <c r="B250" s="1"/>
      <c r="C250" s="1"/>
    </row>
    <row r="251" spans="1:3" x14ac:dyDescent="0.35">
      <c r="A251" s="1"/>
      <c r="B251" s="1"/>
      <c r="C251" s="1"/>
    </row>
    <row r="252" spans="1:3" x14ac:dyDescent="0.35">
      <c r="A252" s="1"/>
      <c r="B252" s="1"/>
      <c r="C252" s="1"/>
    </row>
    <row r="253" spans="1:3" x14ac:dyDescent="0.35">
      <c r="A253" s="1"/>
      <c r="B253" s="1"/>
      <c r="C253" s="1"/>
    </row>
    <row r="254" spans="1:3" x14ac:dyDescent="0.35">
      <c r="A254" s="1"/>
      <c r="B254" s="1"/>
      <c r="C254" s="1"/>
    </row>
    <row r="255" spans="1:3" x14ac:dyDescent="0.35">
      <c r="A255" s="1"/>
      <c r="B255" s="1"/>
      <c r="C255" s="1"/>
    </row>
    <row r="256" spans="1:3" x14ac:dyDescent="0.35">
      <c r="A256" s="1"/>
      <c r="B256" s="1"/>
      <c r="C256" s="1"/>
    </row>
    <row r="257" spans="1:3" x14ac:dyDescent="0.35">
      <c r="A257" s="1"/>
      <c r="B257" s="1"/>
      <c r="C257" s="1"/>
    </row>
    <row r="258" spans="1:3" x14ac:dyDescent="0.35">
      <c r="A258" s="1"/>
      <c r="B258" s="1"/>
      <c r="C258" s="1"/>
    </row>
    <row r="259" spans="1:3" x14ac:dyDescent="0.35">
      <c r="A259" s="1"/>
      <c r="B259" s="1"/>
      <c r="C259" s="1"/>
    </row>
    <row r="260" spans="1:3" x14ac:dyDescent="0.35">
      <c r="A260" s="1"/>
      <c r="B260" s="1"/>
      <c r="C260" s="1"/>
    </row>
    <row r="261" spans="1:3" x14ac:dyDescent="0.35">
      <c r="A261" s="1"/>
      <c r="B261" s="1"/>
      <c r="C261" s="1"/>
    </row>
    <row r="262" spans="1:3" x14ac:dyDescent="0.35">
      <c r="A262" s="1"/>
      <c r="B262" s="1"/>
      <c r="C262" s="1"/>
    </row>
    <row r="263" spans="1:3" x14ac:dyDescent="0.35">
      <c r="A263" s="1"/>
      <c r="B263" s="1"/>
      <c r="C263" s="1"/>
    </row>
  </sheetData>
  <sheetProtection selectLockedCells="1"/>
  <dataConsolidate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3"/>
  <sheetViews>
    <sheetView topLeftCell="A67" zoomScale="90" zoomScaleNormal="90" workbookViewId="0">
      <selection activeCell="A21" sqref="A21"/>
    </sheetView>
  </sheetViews>
  <sheetFormatPr baseColWidth="10" defaultRowHeight="15.5" x14ac:dyDescent="0.35"/>
  <cols>
    <col min="1" max="1" width="66.3828125" customWidth="1"/>
    <col min="2" max="2" width="7.921875" customWidth="1"/>
    <col min="3" max="3" width="26.53515625" customWidth="1"/>
    <col min="4" max="5" width="10.921875" style="1"/>
  </cols>
  <sheetData>
    <row r="1" spans="1:3" x14ac:dyDescent="0.35">
      <c r="A1" s="2" t="s">
        <v>108</v>
      </c>
      <c r="B1" s="2"/>
      <c r="C1" s="4" t="s">
        <v>20</v>
      </c>
    </row>
    <row r="2" spans="1:3" x14ac:dyDescent="0.35">
      <c r="A2" s="2" t="s">
        <v>109</v>
      </c>
      <c r="B2" s="2"/>
      <c r="C2" s="4" t="s">
        <v>21</v>
      </c>
    </row>
    <row r="3" spans="1:3" x14ac:dyDescent="0.35">
      <c r="A3" s="2" t="s">
        <v>110</v>
      </c>
      <c r="B3" s="2"/>
      <c r="C3" s="4" t="s">
        <v>22</v>
      </c>
    </row>
    <row r="4" spans="1:3" x14ac:dyDescent="0.35">
      <c r="A4" s="2" t="s">
        <v>111</v>
      </c>
      <c r="B4" s="2"/>
      <c r="C4" s="4" t="s">
        <v>23</v>
      </c>
    </row>
    <row r="5" spans="1:3" x14ac:dyDescent="0.35">
      <c r="A5" s="2" t="s">
        <v>112</v>
      </c>
      <c r="B5" s="2"/>
      <c r="C5" s="4" t="s">
        <v>24</v>
      </c>
    </row>
    <row r="6" spans="1:3" x14ac:dyDescent="0.35">
      <c r="A6" s="2" t="s">
        <v>113</v>
      </c>
      <c r="B6" s="2"/>
      <c r="C6" s="4" t="s">
        <v>25</v>
      </c>
    </row>
    <row r="7" spans="1:3" x14ac:dyDescent="0.35">
      <c r="A7" s="2" t="s">
        <v>114</v>
      </c>
      <c r="B7" s="2"/>
      <c r="C7" s="4" t="s">
        <v>26</v>
      </c>
    </row>
    <row r="8" spans="1:3" x14ac:dyDescent="0.35">
      <c r="A8" s="2" t="s">
        <v>115</v>
      </c>
      <c r="B8" s="2"/>
      <c r="C8" s="4" t="s">
        <v>27</v>
      </c>
    </row>
    <row r="9" spans="1:3" x14ac:dyDescent="0.35">
      <c r="A9" s="2" t="s">
        <v>116</v>
      </c>
      <c r="B9" s="2"/>
      <c r="C9" s="4" t="s">
        <v>28</v>
      </c>
    </row>
    <row r="10" spans="1:3" x14ac:dyDescent="0.35">
      <c r="A10" s="2" t="s">
        <v>117</v>
      </c>
      <c r="B10" s="2"/>
      <c r="C10" s="4" t="s">
        <v>29</v>
      </c>
    </row>
    <row r="11" spans="1:3" x14ac:dyDescent="0.35">
      <c r="A11" s="2"/>
      <c r="B11" s="2"/>
      <c r="C11" s="4" t="s">
        <v>30</v>
      </c>
    </row>
    <row r="12" spans="1:3" x14ac:dyDescent="0.35">
      <c r="A12" s="1"/>
      <c r="B12" s="1"/>
      <c r="C12" s="4" t="s">
        <v>31</v>
      </c>
    </row>
    <row r="13" spans="1:3" x14ac:dyDescent="0.35">
      <c r="A13" s="1"/>
      <c r="B13" s="1"/>
      <c r="C13" s="4" t="s">
        <v>32</v>
      </c>
    </row>
    <row r="14" spans="1:3" x14ac:dyDescent="0.35">
      <c r="A14" s="1"/>
      <c r="B14" s="1"/>
      <c r="C14" s="4" t="s">
        <v>33</v>
      </c>
    </row>
    <row r="15" spans="1:3" x14ac:dyDescent="0.35">
      <c r="A15" s="1"/>
      <c r="B15" s="1"/>
      <c r="C15" s="4" t="s">
        <v>34</v>
      </c>
    </row>
    <row r="16" spans="1:3" x14ac:dyDescent="0.35">
      <c r="A16" s="1"/>
      <c r="B16" s="1"/>
      <c r="C16" s="4" t="s">
        <v>35</v>
      </c>
    </row>
    <row r="17" spans="1:3" x14ac:dyDescent="0.35">
      <c r="A17" s="1"/>
      <c r="B17" s="1"/>
      <c r="C17" s="4" t="s">
        <v>36</v>
      </c>
    </row>
    <row r="18" spans="1:3" x14ac:dyDescent="0.35">
      <c r="A18" s="1"/>
      <c r="B18" s="1"/>
      <c r="C18" s="4" t="s">
        <v>37</v>
      </c>
    </row>
    <row r="19" spans="1:3" x14ac:dyDescent="0.35">
      <c r="A19" s="1"/>
      <c r="B19" s="1"/>
      <c r="C19" s="4" t="s">
        <v>38</v>
      </c>
    </row>
    <row r="20" spans="1:3" x14ac:dyDescent="0.35">
      <c r="A20" s="1"/>
      <c r="B20" s="1"/>
      <c r="C20" s="4" t="s">
        <v>39</v>
      </c>
    </row>
    <row r="21" spans="1:3" x14ac:dyDescent="0.35">
      <c r="A21" s="1"/>
      <c r="B21" s="1"/>
      <c r="C21" s="4" t="s">
        <v>40</v>
      </c>
    </row>
    <row r="22" spans="1:3" x14ac:dyDescent="0.35">
      <c r="A22" s="1"/>
      <c r="B22" s="1"/>
      <c r="C22" s="4" t="s">
        <v>41</v>
      </c>
    </row>
    <row r="23" spans="1:3" x14ac:dyDescent="0.35">
      <c r="A23" s="1"/>
      <c r="B23" s="1"/>
      <c r="C23" s="4" t="s">
        <v>42</v>
      </c>
    </row>
    <row r="24" spans="1:3" x14ac:dyDescent="0.35">
      <c r="A24" s="1"/>
      <c r="B24" s="1"/>
      <c r="C24" s="4" t="s">
        <v>43</v>
      </c>
    </row>
    <row r="25" spans="1:3" x14ac:dyDescent="0.35">
      <c r="A25" s="1"/>
      <c r="B25" s="1"/>
      <c r="C25" s="4" t="s">
        <v>44</v>
      </c>
    </row>
    <row r="26" spans="1:3" x14ac:dyDescent="0.35">
      <c r="A26" s="1"/>
      <c r="B26" s="1"/>
      <c r="C26" s="4" t="s">
        <v>45</v>
      </c>
    </row>
    <row r="27" spans="1:3" x14ac:dyDescent="0.35">
      <c r="A27" s="1"/>
      <c r="B27" s="1"/>
      <c r="C27" s="4" t="s">
        <v>46</v>
      </c>
    </row>
    <row r="28" spans="1:3" x14ac:dyDescent="0.35">
      <c r="A28" s="1"/>
      <c r="B28" s="1"/>
      <c r="C28" s="4" t="s">
        <v>47</v>
      </c>
    </row>
    <row r="29" spans="1:3" x14ac:dyDescent="0.35">
      <c r="A29" s="1"/>
      <c r="B29" s="1"/>
      <c r="C29" s="4" t="s">
        <v>48</v>
      </c>
    </row>
    <row r="30" spans="1:3" x14ac:dyDescent="0.35">
      <c r="A30" s="1"/>
      <c r="B30" s="1"/>
      <c r="C30" s="4" t="s">
        <v>49</v>
      </c>
    </row>
    <row r="31" spans="1:3" x14ac:dyDescent="0.35">
      <c r="A31" s="1"/>
      <c r="B31" s="1"/>
      <c r="C31" s="4" t="s">
        <v>50</v>
      </c>
    </row>
    <row r="32" spans="1:3" x14ac:dyDescent="0.35">
      <c r="A32" s="1"/>
      <c r="B32" s="1"/>
      <c r="C32" s="4" t="s">
        <v>51</v>
      </c>
    </row>
    <row r="33" spans="1:3" x14ac:dyDescent="0.35">
      <c r="A33" s="1"/>
      <c r="B33" s="1"/>
      <c r="C33" s="4" t="s">
        <v>52</v>
      </c>
    </row>
    <row r="34" spans="1:3" x14ac:dyDescent="0.35">
      <c r="A34" s="1"/>
      <c r="B34" s="1"/>
      <c r="C34" s="4" t="s">
        <v>53</v>
      </c>
    </row>
    <row r="35" spans="1:3" x14ac:dyDescent="0.35">
      <c r="A35" s="1"/>
      <c r="B35" s="1"/>
      <c r="C35" s="4" t="s">
        <v>54</v>
      </c>
    </row>
    <row r="36" spans="1:3" x14ac:dyDescent="0.35">
      <c r="A36" s="1"/>
      <c r="B36" s="1"/>
      <c r="C36" s="4" t="s">
        <v>55</v>
      </c>
    </row>
    <row r="37" spans="1:3" x14ac:dyDescent="0.35">
      <c r="A37" s="1"/>
      <c r="B37" s="1"/>
      <c r="C37" s="4" t="s">
        <v>56</v>
      </c>
    </row>
    <row r="38" spans="1:3" x14ac:dyDescent="0.35">
      <c r="A38" s="1"/>
      <c r="B38" s="1"/>
      <c r="C38" s="4" t="s">
        <v>57</v>
      </c>
    </row>
    <row r="39" spans="1:3" x14ac:dyDescent="0.35">
      <c r="A39" s="1"/>
      <c r="B39" s="1"/>
      <c r="C39" s="4" t="s">
        <v>58</v>
      </c>
    </row>
    <row r="40" spans="1:3" x14ac:dyDescent="0.35">
      <c r="A40" s="1"/>
      <c r="B40" s="1"/>
      <c r="C40" s="4" t="s">
        <v>59</v>
      </c>
    </row>
    <row r="41" spans="1:3" x14ac:dyDescent="0.35">
      <c r="A41" s="1"/>
      <c r="B41" s="1"/>
      <c r="C41" s="4" t="s">
        <v>60</v>
      </c>
    </row>
    <row r="42" spans="1:3" x14ac:dyDescent="0.35">
      <c r="A42" s="1"/>
      <c r="B42" s="1"/>
      <c r="C42" s="4" t="s">
        <v>61</v>
      </c>
    </row>
    <row r="43" spans="1:3" x14ac:dyDescent="0.35">
      <c r="A43" s="1"/>
      <c r="B43" s="1"/>
      <c r="C43" s="4" t="s">
        <v>62</v>
      </c>
    </row>
    <row r="44" spans="1:3" x14ac:dyDescent="0.35">
      <c r="A44" s="1"/>
      <c r="B44" s="1"/>
      <c r="C44" s="4" t="s">
        <v>63</v>
      </c>
    </row>
    <row r="45" spans="1:3" x14ac:dyDescent="0.35">
      <c r="A45" s="1"/>
      <c r="B45" s="1"/>
      <c r="C45" s="4" t="s">
        <v>64</v>
      </c>
    </row>
    <row r="46" spans="1:3" x14ac:dyDescent="0.35">
      <c r="A46" s="1"/>
      <c r="B46" s="1"/>
      <c r="C46" s="4" t="s">
        <v>65</v>
      </c>
    </row>
    <row r="47" spans="1:3" x14ac:dyDescent="0.35">
      <c r="A47" s="1"/>
      <c r="B47" s="1"/>
      <c r="C47" s="4" t="s">
        <v>66</v>
      </c>
    </row>
    <row r="48" spans="1:3" x14ac:dyDescent="0.35">
      <c r="A48" s="1"/>
      <c r="B48" s="1"/>
      <c r="C48" s="4" t="s">
        <v>67</v>
      </c>
    </row>
    <row r="49" spans="1:3" x14ac:dyDescent="0.35">
      <c r="A49" s="1"/>
      <c r="B49" s="1"/>
      <c r="C49" s="4" t="s">
        <v>68</v>
      </c>
    </row>
    <row r="50" spans="1:3" x14ac:dyDescent="0.35">
      <c r="A50" s="1"/>
      <c r="B50" s="1"/>
      <c r="C50" s="4" t="s">
        <v>69</v>
      </c>
    </row>
    <row r="51" spans="1:3" x14ac:dyDescent="0.35">
      <c r="A51" s="1"/>
      <c r="B51" s="1"/>
      <c r="C51" s="4" t="s">
        <v>70</v>
      </c>
    </row>
    <row r="52" spans="1:3" x14ac:dyDescent="0.35">
      <c r="A52" s="1"/>
      <c r="B52" s="1"/>
      <c r="C52" s="4" t="s">
        <v>71</v>
      </c>
    </row>
    <row r="53" spans="1:3" x14ac:dyDescent="0.35">
      <c r="A53" s="1"/>
      <c r="B53" s="1"/>
      <c r="C53" s="4" t="s">
        <v>72</v>
      </c>
    </row>
    <row r="54" spans="1:3" x14ac:dyDescent="0.35">
      <c r="A54" s="1"/>
      <c r="B54" s="1"/>
      <c r="C54" s="4" t="s">
        <v>73</v>
      </c>
    </row>
    <row r="55" spans="1:3" x14ac:dyDescent="0.35">
      <c r="A55" s="1"/>
      <c r="B55" s="1"/>
      <c r="C55" s="4" t="s">
        <v>74</v>
      </c>
    </row>
    <row r="56" spans="1:3" x14ac:dyDescent="0.35">
      <c r="A56" s="1"/>
      <c r="B56" s="1"/>
      <c r="C56" s="4" t="s">
        <v>75</v>
      </c>
    </row>
    <row r="57" spans="1:3" x14ac:dyDescent="0.35">
      <c r="A57" s="1"/>
      <c r="B57" s="1"/>
      <c r="C57" s="4" t="s">
        <v>76</v>
      </c>
    </row>
    <row r="58" spans="1:3" x14ac:dyDescent="0.35">
      <c r="A58" s="1"/>
      <c r="B58" s="1"/>
      <c r="C58" s="4" t="s">
        <v>77</v>
      </c>
    </row>
    <row r="59" spans="1:3" x14ac:dyDescent="0.35">
      <c r="A59" s="1"/>
      <c r="B59" s="1"/>
      <c r="C59" s="4" t="s">
        <v>78</v>
      </c>
    </row>
    <row r="60" spans="1:3" x14ac:dyDescent="0.35">
      <c r="A60" s="1"/>
      <c r="B60" s="1"/>
      <c r="C60" s="4" t="s">
        <v>79</v>
      </c>
    </row>
    <row r="61" spans="1:3" x14ac:dyDescent="0.35">
      <c r="A61" s="1"/>
      <c r="B61" s="1"/>
      <c r="C61" s="4" t="s">
        <v>80</v>
      </c>
    </row>
    <row r="62" spans="1:3" x14ac:dyDescent="0.35">
      <c r="A62" s="1"/>
      <c r="B62" s="1"/>
      <c r="C62" s="4" t="s">
        <v>81</v>
      </c>
    </row>
    <row r="63" spans="1:3" x14ac:dyDescent="0.35">
      <c r="A63" s="1"/>
      <c r="B63" s="1"/>
      <c r="C63" s="4" t="s">
        <v>82</v>
      </c>
    </row>
    <row r="64" spans="1:3" x14ac:dyDescent="0.35">
      <c r="A64" s="1"/>
      <c r="B64" s="1"/>
      <c r="C64" s="4" t="s">
        <v>83</v>
      </c>
    </row>
    <row r="65" spans="1:3" x14ac:dyDescent="0.35">
      <c r="A65" s="1"/>
      <c r="B65" s="1"/>
      <c r="C65" s="4" t="s">
        <v>84</v>
      </c>
    </row>
    <row r="66" spans="1:3" x14ac:dyDescent="0.35">
      <c r="A66" s="1"/>
      <c r="B66" s="1"/>
      <c r="C66" s="4" t="s">
        <v>85</v>
      </c>
    </row>
    <row r="67" spans="1:3" x14ac:dyDescent="0.35">
      <c r="A67" s="1"/>
      <c r="B67" s="1"/>
      <c r="C67" s="4" t="s">
        <v>86</v>
      </c>
    </row>
    <row r="68" spans="1:3" x14ac:dyDescent="0.35">
      <c r="A68" s="1"/>
      <c r="B68" s="1"/>
      <c r="C68" s="4" t="s">
        <v>87</v>
      </c>
    </row>
    <row r="69" spans="1:3" x14ac:dyDescent="0.35">
      <c r="A69" s="1"/>
      <c r="B69" s="1"/>
      <c r="C69" s="4" t="s">
        <v>88</v>
      </c>
    </row>
    <row r="70" spans="1:3" x14ac:dyDescent="0.35">
      <c r="A70" s="1"/>
      <c r="B70" s="1"/>
      <c r="C70" s="4" t="s">
        <v>89</v>
      </c>
    </row>
    <row r="71" spans="1:3" x14ac:dyDescent="0.35">
      <c r="A71" s="1"/>
      <c r="B71" s="1"/>
      <c r="C71" s="4" t="s">
        <v>90</v>
      </c>
    </row>
    <row r="72" spans="1:3" x14ac:dyDescent="0.35">
      <c r="A72" s="1"/>
      <c r="B72" s="1"/>
      <c r="C72" s="4" t="s">
        <v>91</v>
      </c>
    </row>
    <row r="73" spans="1:3" x14ac:dyDescent="0.35">
      <c r="A73" s="1"/>
      <c r="B73" s="1"/>
      <c r="C73" s="4" t="s">
        <v>92</v>
      </c>
    </row>
    <row r="74" spans="1:3" x14ac:dyDescent="0.35">
      <c r="A74" s="1"/>
      <c r="B74" s="1"/>
      <c r="C74" s="4" t="s">
        <v>93</v>
      </c>
    </row>
    <row r="75" spans="1:3" x14ac:dyDescent="0.35">
      <c r="A75" s="1"/>
      <c r="B75" s="1"/>
      <c r="C75" s="4" t="s">
        <v>94</v>
      </c>
    </row>
    <row r="76" spans="1:3" x14ac:dyDescent="0.35">
      <c r="A76" s="1"/>
      <c r="B76" s="1"/>
      <c r="C76" s="4" t="s">
        <v>95</v>
      </c>
    </row>
    <row r="77" spans="1:3" x14ac:dyDescent="0.35">
      <c r="A77" s="1"/>
      <c r="B77" s="1"/>
      <c r="C77" s="4" t="s">
        <v>96</v>
      </c>
    </row>
    <row r="78" spans="1:3" x14ac:dyDescent="0.35">
      <c r="A78" s="1"/>
      <c r="B78" s="1"/>
      <c r="C78" s="4" t="s">
        <v>97</v>
      </c>
    </row>
    <row r="79" spans="1:3" x14ac:dyDescent="0.35">
      <c r="A79" s="1"/>
      <c r="B79" s="1"/>
      <c r="C79" s="4" t="s">
        <v>98</v>
      </c>
    </row>
    <row r="80" spans="1:3" x14ac:dyDescent="0.35">
      <c r="A80" s="1"/>
      <c r="B80" s="1"/>
      <c r="C80" s="4" t="s">
        <v>99</v>
      </c>
    </row>
    <row r="81" spans="1:3" x14ac:dyDescent="0.35">
      <c r="A81" s="1"/>
      <c r="B81" s="1"/>
      <c r="C81" s="4" t="s">
        <v>100</v>
      </c>
    </row>
    <row r="82" spans="1:3" x14ac:dyDescent="0.35">
      <c r="A82" s="1"/>
      <c r="B82" s="1"/>
      <c r="C82" s="4" t="s">
        <v>101</v>
      </c>
    </row>
    <row r="83" spans="1:3" x14ac:dyDescent="0.35">
      <c r="A83" s="1"/>
      <c r="B83" s="1"/>
      <c r="C83" s="4" t="s">
        <v>107</v>
      </c>
    </row>
    <row r="84" spans="1:3" x14ac:dyDescent="0.35">
      <c r="A84" s="1"/>
      <c r="B84" s="1"/>
      <c r="C84" s="4" t="s">
        <v>102</v>
      </c>
    </row>
    <row r="85" spans="1:3" x14ac:dyDescent="0.35">
      <c r="A85" s="1"/>
      <c r="B85" s="1"/>
      <c r="C85" s="4" t="s">
        <v>103</v>
      </c>
    </row>
    <row r="86" spans="1:3" x14ac:dyDescent="0.35">
      <c r="A86" s="1"/>
      <c r="B86" s="1"/>
      <c r="C86" s="4" t="s">
        <v>104</v>
      </c>
    </row>
    <row r="87" spans="1:3" x14ac:dyDescent="0.35">
      <c r="A87" s="1"/>
      <c r="B87" s="1"/>
      <c r="C87" s="4" t="s">
        <v>105</v>
      </c>
    </row>
    <row r="88" spans="1:3" x14ac:dyDescent="0.35">
      <c r="A88" s="1"/>
      <c r="B88" s="1"/>
      <c r="C88" s="4" t="s">
        <v>106</v>
      </c>
    </row>
    <row r="89" spans="1:3" x14ac:dyDescent="0.35">
      <c r="A89" s="1"/>
      <c r="B89" s="1"/>
      <c r="C89" s="3"/>
    </row>
    <row r="90" spans="1:3" x14ac:dyDescent="0.35">
      <c r="A90" s="1"/>
      <c r="B90" s="1"/>
      <c r="C90" s="1"/>
    </row>
    <row r="91" spans="1:3" x14ac:dyDescent="0.35">
      <c r="A91" s="1"/>
      <c r="B91" s="1"/>
      <c r="C91" s="1"/>
    </row>
    <row r="92" spans="1:3" x14ac:dyDescent="0.35">
      <c r="A92" s="1"/>
      <c r="B92" s="1"/>
      <c r="C92" s="1"/>
    </row>
    <row r="93" spans="1:3" x14ac:dyDescent="0.35">
      <c r="A93" s="1"/>
      <c r="B93" s="1"/>
      <c r="C93" s="1"/>
    </row>
    <row r="94" spans="1:3" x14ac:dyDescent="0.35">
      <c r="A94" s="1"/>
      <c r="B94" s="1"/>
      <c r="C94" s="1"/>
    </row>
    <row r="95" spans="1:3" x14ac:dyDescent="0.35">
      <c r="A95" s="1"/>
      <c r="B95" s="1"/>
      <c r="C95" s="1"/>
    </row>
    <row r="96" spans="1:3" x14ac:dyDescent="0.35">
      <c r="A96" s="1"/>
      <c r="B96" s="1"/>
      <c r="C96" s="1"/>
    </row>
    <row r="97" spans="1:3" x14ac:dyDescent="0.35">
      <c r="A97" s="1"/>
      <c r="B97" s="1"/>
      <c r="C97" s="1"/>
    </row>
    <row r="98" spans="1:3" x14ac:dyDescent="0.35">
      <c r="A98" s="1"/>
      <c r="B98" s="1"/>
      <c r="C98" s="1"/>
    </row>
    <row r="99" spans="1:3" x14ac:dyDescent="0.35">
      <c r="A99" s="1"/>
      <c r="B99" s="1"/>
      <c r="C99" s="1"/>
    </row>
    <row r="100" spans="1:3" x14ac:dyDescent="0.35">
      <c r="A100" s="1"/>
      <c r="B100" s="1"/>
      <c r="C100" s="1"/>
    </row>
    <row r="101" spans="1:3" x14ac:dyDescent="0.35">
      <c r="A101" s="1"/>
      <c r="B101" s="1"/>
      <c r="C101" s="1"/>
    </row>
    <row r="102" spans="1:3" x14ac:dyDescent="0.35">
      <c r="A102" s="1"/>
      <c r="B102" s="1"/>
      <c r="C102" s="1"/>
    </row>
    <row r="103" spans="1:3" x14ac:dyDescent="0.35">
      <c r="A103" s="1"/>
      <c r="B103" s="1"/>
      <c r="C103" s="1"/>
    </row>
    <row r="104" spans="1:3" x14ac:dyDescent="0.35">
      <c r="A104" s="1"/>
      <c r="B104" s="1"/>
      <c r="C104" s="1"/>
    </row>
    <row r="105" spans="1:3" x14ac:dyDescent="0.35">
      <c r="A105" s="1"/>
      <c r="B105" s="1"/>
      <c r="C105" s="1"/>
    </row>
    <row r="106" spans="1:3" x14ac:dyDescent="0.35">
      <c r="A106" s="1"/>
      <c r="B106" s="1"/>
      <c r="C106" s="1"/>
    </row>
    <row r="107" spans="1:3" x14ac:dyDescent="0.35">
      <c r="A107" s="1"/>
      <c r="B107" s="1"/>
      <c r="C107" s="1"/>
    </row>
    <row r="108" spans="1:3" x14ac:dyDescent="0.35">
      <c r="A108" s="1"/>
      <c r="B108" s="1"/>
      <c r="C108" s="1"/>
    </row>
    <row r="109" spans="1:3" x14ac:dyDescent="0.35">
      <c r="A109" s="1"/>
      <c r="B109" s="1"/>
      <c r="C109" s="1"/>
    </row>
    <row r="110" spans="1:3" x14ac:dyDescent="0.35">
      <c r="A110" s="1"/>
      <c r="B110" s="1"/>
      <c r="C110" s="1"/>
    </row>
    <row r="111" spans="1:3" x14ac:dyDescent="0.35">
      <c r="A111" s="1"/>
      <c r="B111" s="1"/>
      <c r="C111" s="1"/>
    </row>
    <row r="112" spans="1:3" x14ac:dyDescent="0.35">
      <c r="A112" s="1"/>
      <c r="B112" s="1"/>
      <c r="C112" s="1"/>
    </row>
    <row r="113" spans="1:3" x14ac:dyDescent="0.35">
      <c r="A113" s="1"/>
      <c r="B113" s="1"/>
      <c r="C113" s="1"/>
    </row>
    <row r="114" spans="1:3" x14ac:dyDescent="0.35">
      <c r="A114" s="1"/>
      <c r="B114" s="1"/>
      <c r="C114" s="1"/>
    </row>
    <row r="115" spans="1:3" x14ac:dyDescent="0.35">
      <c r="A115" s="1"/>
      <c r="B115" s="1"/>
      <c r="C115" s="1"/>
    </row>
    <row r="116" spans="1:3" x14ac:dyDescent="0.35">
      <c r="A116" s="1"/>
      <c r="B116" s="1"/>
      <c r="C116" s="1"/>
    </row>
    <row r="117" spans="1:3" x14ac:dyDescent="0.35">
      <c r="A117" s="1"/>
      <c r="B117" s="1"/>
      <c r="C117" s="1"/>
    </row>
    <row r="118" spans="1:3" x14ac:dyDescent="0.35">
      <c r="A118" s="1"/>
      <c r="B118" s="1"/>
      <c r="C118" s="1"/>
    </row>
    <row r="119" spans="1:3" x14ac:dyDescent="0.35">
      <c r="A119" s="1"/>
      <c r="B119" s="1"/>
      <c r="C119" s="1"/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  <row r="122" spans="1:3" x14ac:dyDescent="0.35">
      <c r="A122" s="1"/>
      <c r="B122" s="1"/>
      <c r="C122" s="1"/>
    </row>
    <row r="123" spans="1:3" x14ac:dyDescent="0.35">
      <c r="A123" s="1"/>
      <c r="B123" s="1"/>
      <c r="C123" s="1"/>
    </row>
    <row r="124" spans="1:3" x14ac:dyDescent="0.35">
      <c r="A124" s="1"/>
      <c r="B124" s="1"/>
      <c r="C124" s="1"/>
    </row>
    <row r="125" spans="1:3" x14ac:dyDescent="0.35">
      <c r="A125" s="1"/>
      <c r="B125" s="1"/>
      <c r="C125" s="1"/>
    </row>
    <row r="126" spans="1:3" x14ac:dyDescent="0.35">
      <c r="A126" s="1"/>
      <c r="B126" s="1"/>
      <c r="C126" s="1"/>
    </row>
    <row r="127" spans="1:3" x14ac:dyDescent="0.35">
      <c r="A127" s="1"/>
      <c r="B127" s="1"/>
      <c r="C127" s="1"/>
    </row>
    <row r="128" spans="1:3" x14ac:dyDescent="0.35">
      <c r="A128" s="1"/>
      <c r="B128" s="1"/>
      <c r="C128" s="1"/>
    </row>
    <row r="129" spans="1:3" x14ac:dyDescent="0.35">
      <c r="A129" s="1"/>
      <c r="B129" s="1"/>
      <c r="C129" s="1"/>
    </row>
    <row r="130" spans="1:3" x14ac:dyDescent="0.35">
      <c r="A130" s="1"/>
      <c r="B130" s="1"/>
      <c r="C130" s="1"/>
    </row>
    <row r="131" spans="1:3" x14ac:dyDescent="0.35">
      <c r="A131" s="1"/>
      <c r="B131" s="1"/>
      <c r="C131" s="1"/>
    </row>
    <row r="132" spans="1:3" x14ac:dyDescent="0.35">
      <c r="A132" s="1"/>
      <c r="B132" s="1"/>
      <c r="C132" s="1"/>
    </row>
    <row r="133" spans="1:3" x14ac:dyDescent="0.35">
      <c r="A133" s="1"/>
      <c r="B133" s="1"/>
      <c r="C133" s="1"/>
    </row>
    <row r="134" spans="1:3" x14ac:dyDescent="0.35">
      <c r="A134" s="1"/>
      <c r="B134" s="1"/>
      <c r="C134" s="1"/>
    </row>
    <row r="135" spans="1:3" x14ac:dyDescent="0.35">
      <c r="A135" s="1"/>
      <c r="B135" s="1"/>
      <c r="C135" s="1"/>
    </row>
    <row r="136" spans="1:3" x14ac:dyDescent="0.35">
      <c r="A136" s="1"/>
      <c r="B136" s="1"/>
      <c r="C136" s="1"/>
    </row>
    <row r="137" spans="1:3" x14ac:dyDescent="0.35">
      <c r="A137" s="1"/>
      <c r="B137" s="1"/>
      <c r="C137" s="1"/>
    </row>
    <row r="138" spans="1:3" x14ac:dyDescent="0.35">
      <c r="A138" s="1"/>
      <c r="B138" s="1"/>
      <c r="C138" s="1"/>
    </row>
    <row r="139" spans="1:3" x14ac:dyDescent="0.35">
      <c r="A139" s="1"/>
      <c r="B139" s="1"/>
      <c r="C139" s="1"/>
    </row>
    <row r="140" spans="1:3" x14ac:dyDescent="0.35">
      <c r="A140" s="1"/>
      <c r="B140" s="1"/>
      <c r="C140" s="1"/>
    </row>
    <row r="141" spans="1:3" x14ac:dyDescent="0.35">
      <c r="A141" s="1"/>
      <c r="B141" s="1"/>
      <c r="C141" s="1"/>
    </row>
    <row r="142" spans="1:3" x14ac:dyDescent="0.35">
      <c r="A142" s="1"/>
      <c r="B142" s="1"/>
      <c r="C142" s="1"/>
    </row>
    <row r="143" spans="1:3" x14ac:dyDescent="0.35">
      <c r="A143" s="1"/>
      <c r="B143" s="1"/>
      <c r="C143" s="1"/>
    </row>
    <row r="144" spans="1:3" x14ac:dyDescent="0.35">
      <c r="A144" s="1"/>
      <c r="B144" s="1"/>
      <c r="C144" s="1"/>
    </row>
    <row r="145" spans="1:3" x14ac:dyDescent="0.35">
      <c r="A145" s="1"/>
      <c r="B145" s="1"/>
      <c r="C145" s="1"/>
    </row>
    <row r="146" spans="1:3" x14ac:dyDescent="0.35">
      <c r="A146" s="1"/>
      <c r="B146" s="1"/>
      <c r="C146" s="1"/>
    </row>
    <row r="147" spans="1:3" x14ac:dyDescent="0.35">
      <c r="A147" s="1"/>
      <c r="B147" s="1"/>
      <c r="C147" s="1"/>
    </row>
    <row r="148" spans="1:3" x14ac:dyDescent="0.35">
      <c r="A148" s="1"/>
      <c r="B148" s="1"/>
      <c r="C148" s="1"/>
    </row>
    <row r="149" spans="1:3" x14ac:dyDescent="0.35">
      <c r="A149" s="1"/>
      <c r="B149" s="1"/>
      <c r="C149" s="1"/>
    </row>
    <row r="150" spans="1:3" x14ac:dyDescent="0.35">
      <c r="A150" s="1"/>
      <c r="B150" s="1"/>
      <c r="C150" s="1"/>
    </row>
    <row r="151" spans="1:3" x14ac:dyDescent="0.35">
      <c r="A151" s="1"/>
      <c r="B151" s="1"/>
      <c r="C151" s="1"/>
    </row>
    <row r="152" spans="1:3" x14ac:dyDescent="0.35">
      <c r="A152" s="1"/>
      <c r="B152" s="1"/>
      <c r="C152" s="1"/>
    </row>
    <row r="153" spans="1:3" x14ac:dyDescent="0.35">
      <c r="A153" s="1"/>
      <c r="B153" s="1"/>
      <c r="C153" s="1"/>
    </row>
    <row r="154" spans="1:3" x14ac:dyDescent="0.35">
      <c r="A154" s="1"/>
      <c r="B154" s="1"/>
      <c r="C154" s="1"/>
    </row>
    <row r="155" spans="1:3" x14ac:dyDescent="0.35">
      <c r="A155" s="1"/>
      <c r="B155" s="1"/>
      <c r="C155" s="1"/>
    </row>
    <row r="156" spans="1:3" x14ac:dyDescent="0.35">
      <c r="A156" s="1"/>
      <c r="B156" s="1"/>
      <c r="C156" s="1"/>
    </row>
    <row r="157" spans="1:3" x14ac:dyDescent="0.35">
      <c r="A157" s="1"/>
      <c r="B157" s="1"/>
      <c r="C157" s="1"/>
    </row>
    <row r="158" spans="1:3" x14ac:dyDescent="0.35">
      <c r="A158" s="1"/>
      <c r="B158" s="1"/>
      <c r="C158" s="1"/>
    </row>
    <row r="159" spans="1:3" x14ac:dyDescent="0.35">
      <c r="A159" s="1"/>
      <c r="B159" s="1"/>
      <c r="C159" s="1"/>
    </row>
    <row r="160" spans="1:3" x14ac:dyDescent="0.35">
      <c r="A160" s="1"/>
      <c r="B160" s="1"/>
      <c r="C160" s="1"/>
    </row>
    <row r="161" spans="1:3" x14ac:dyDescent="0.35">
      <c r="A161" s="1"/>
      <c r="B161" s="1"/>
      <c r="C161" s="1"/>
    </row>
    <row r="162" spans="1:3" x14ac:dyDescent="0.35">
      <c r="A162" s="1"/>
      <c r="B162" s="1"/>
      <c r="C162" s="1"/>
    </row>
    <row r="163" spans="1:3" x14ac:dyDescent="0.35">
      <c r="A163" s="1"/>
      <c r="B163" s="1"/>
      <c r="C163" s="1"/>
    </row>
    <row r="164" spans="1:3" x14ac:dyDescent="0.35">
      <c r="A164" s="1"/>
      <c r="B164" s="1"/>
      <c r="C164" s="1"/>
    </row>
    <row r="165" spans="1:3" x14ac:dyDescent="0.35">
      <c r="A165" s="1"/>
      <c r="B165" s="1"/>
      <c r="C165" s="1"/>
    </row>
    <row r="166" spans="1:3" x14ac:dyDescent="0.35">
      <c r="A166" s="1"/>
      <c r="B166" s="1"/>
      <c r="C166" s="1"/>
    </row>
    <row r="167" spans="1:3" x14ac:dyDescent="0.35">
      <c r="A167" s="1"/>
      <c r="B167" s="1"/>
      <c r="C167" s="1"/>
    </row>
    <row r="168" spans="1:3" x14ac:dyDescent="0.35">
      <c r="A168" s="1"/>
      <c r="B168" s="1"/>
      <c r="C168" s="1"/>
    </row>
    <row r="169" spans="1:3" x14ac:dyDescent="0.35">
      <c r="A169" s="1"/>
      <c r="B169" s="1"/>
      <c r="C169" s="1"/>
    </row>
    <row r="170" spans="1:3" x14ac:dyDescent="0.35">
      <c r="A170" s="1"/>
      <c r="B170" s="1"/>
      <c r="C170" s="1"/>
    </row>
    <row r="171" spans="1:3" x14ac:dyDescent="0.35">
      <c r="A171" s="1"/>
      <c r="B171" s="1"/>
      <c r="C171" s="1"/>
    </row>
    <row r="172" spans="1:3" x14ac:dyDescent="0.35">
      <c r="A172" s="1"/>
      <c r="B172" s="1"/>
      <c r="C172" s="1"/>
    </row>
    <row r="173" spans="1:3" x14ac:dyDescent="0.35">
      <c r="A173" s="1"/>
      <c r="B173" s="1"/>
      <c r="C173" s="1"/>
    </row>
    <row r="174" spans="1:3" x14ac:dyDescent="0.35">
      <c r="A174" s="1"/>
      <c r="B174" s="1"/>
      <c r="C174" s="1"/>
    </row>
    <row r="175" spans="1:3" x14ac:dyDescent="0.35">
      <c r="A175" s="1"/>
      <c r="B175" s="1"/>
      <c r="C175" s="1"/>
    </row>
    <row r="176" spans="1:3" x14ac:dyDescent="0.35">
      <c r="A176" s="1"/>
      <c r="B176" s="1"/>
      <c r="C176" s="1"/>
    </row>
    <row r="177" spans="1:3" x14ac:dyDescent="0.35">
      <c r="A177" s="1"/>
      <c r="B177" s="1"/>
      <c r="C177" s="1"/>
    </row>
    <row r="178" spans="1:3" x14ac:dyDescent="0.35">
      <c r="A178" s="1"/>
      <c r="B178" s="1"/>
      <c r="C178" s="1"/>
    </row>
    <row r="179" spans="1:3" x14ac:dyDescent="0.35">
      <c r="A179" s="1"/>
      <c r="B179" s="1"/>
      <c r="C179" s="1"/>
    </row>
    <row r="180" spans="1:3" x14ac:dyDescent="0.35">
      <c r="A180" s="1"/>
      <c r="B180" s="1"/>
      <c r="C180" s="1"/>
    </row>
    <row r="181" spans="1:3" x14ac:dyDescent="0.35">
      <c r="A181" s="1"/>
      <c r="B181" s="1"/>
      <c r="C181" s="1"/>
    </row>
    <row r="182" spans="1:3" x14ac:dyDescent="0.35">
      <c r="A182" s="1"/>
      <c r="B182" s="1"/>
      <c r="C182" s="1"/>
    </row>
    <row r="183" spans="1:3" x14ac:dyDescent="0.35">
      <c r="A183" s="1"/>
      <c r="B183" s="1"/>
      <c r="C183" s="1"/>
    </row>
    <row r="184" spans="1:3" x14ac:dyDescent="0.35">
      <c r="A184" s="1"/>
      <c r="B184" s="1"/>
      <c r="C184" s="1"/>
    </row>
    <row r="185" spans="1:3" x14ac:dyDescent="0.35">
      <c r="A185" s="1"/>
      <c r="B185" s="1"/>
      <c r="C185" s="1"/>
    </row>
    <row r="186" spans="1:3" x14ac:dyDescent="0.35">
      <c r="A186" s="1"/>
      <c r="B186" s="1"/>
      <c r="C186" s="1"/>
    </row>
    <row r="187" spans="1:3" x14ac:dyDescent="0.35">
      <c r="A187" s="1"/>
      <c r="B187" s="1"/>
      <c r="C187" s="1"/>
    </row>
    <row r="188" spans="1:3" x14ac:dyDescent="0.35">
      <c r="A188" s="1"/>
      <c r="B188" s="1"/>
      <c r="C188" s="1"/>
    </row>
    <row r="189" spans="1:3" x14ac:dyDescent="0.35">
      <c r="A189" s="1"/>
      <c r="B189" s="1"/>
      <c r="C189" s="1"/>
    </row>
    <row r="190" spans="1:3" x14ac:dyDescent="0.35">
      <c r="A190" s="1"/>
      <c r="B190" s="1"/>
      <c r="C190" s="1"/>
    </row>
    <row r="191" spans="1:3" x14ac:dyDescent="0.35">
      <c r="A191" s="1"/>
      <c r="B191" s="1"/>
      <c r="C191" s="1"/>
    </row>
    <row r="192" spans="1:3" x14ac:dyDescent="0.35">
      <c r="A192" s="1"/>
      <c r="B192" s="1"/>
      <c r="C192" s="1"/>
    </row>
    <row r="193" spans="1:3" x14ac:dyDescent="0.35">
      <c r="A193" s="1"/>
      <c r="B193" s="1"/>
      <c r="C193" s="1"/>
    </row>
    <row r="194" spans="1:3" x14ac:dyDescent="0.35">
      <c r="A194" s="1"/>
      <c r="B194" s="1"/>
      <c r="C194" s="1"/>
    </row>
    <row r="195" spans="1:3" x14ac:dyDescent="0.35">
      <c r="A195" s="1"/>
      <c r="B195" s="1"/>
      <c r="C195" s="1"/>
    </row>
    <row r="196" spans="1:3" x14ac:dyDescent="0.35">
      <c r="A196" s="1"/>
      <c r="B196" s="1"/>
      <c r="C196" s="1"/>
    </row>
    <row r="197" spans="1:3" x14ac:dyDescent="0.35">
      <c r="A197" s="1"/>
      <c r="B197" s="1"/>
      <c r="C197" s="1"/>
    </row>
    <row r="198" spans="1:3" x14ac:dyDescent="0.35">
      <c r="A198" s="1"/>
      <c r="B198" s="1"/>
      <c r="C198" s="1"/>
    </row>
    <row r="199" spans="1:3" x14ac:dyDescent="0.35">
      <c r="A199" s="1"/>
      <c r="B199" s="1"/>
      <c r="C199" s="1"/>
    </row>
    <row r="200" spans="1:3" x14ac:dyDescent="0.35">
      <c r="A200" s="1"/>
      <c r="B200" s="1"/>
      <c r="C200" s="1"/>
    </row>
    <row r="201" spans="1:3" x14ac:dyDescent="0.35">
      <c r="A201" s="1"/>
      <c r="B201" s="1"/>
      <c r="C201" s="1"/>
    </row>
    <row r="202" spans="1:3" x14ac:dyDescent="0.35">
      <c r="A202" s="1"/>
      <c r="B202" s="1"/>
      <c r="C202" s="1"/>
    </row>
    <row r="203" spans="1:3" x14ac:dyDescent="0.35">
      <c r="A203" s="1"/>
      <c r="B203" s="1"/>
      <c r="C203" s="1"/>
    </row>
    <row r="204" spans="1:3" x14ac:dyDescent="0.35">
      <c r="A204" s="1"/>
      <c r="B204" s="1"/>
      <c r="C204" s="1"/>
    </row>
    <row r="205" spans="1:3" x14ac:dyDescent="0.35">
      <c r="A205" s="1"/>
      <c r="B205" s="1"/>
      <c r="C205" s="1"/>
    </row>
    <row r="206" spans="1:3" x14ac:dyDescent="0.35">
      <c r="A206" s="1"/>
      <c r="B206" s="1"/>
      <c r="C206" s="1"/>
    </row>
    <row r="207" spans="1:3" x14ac:dyDescent="0.35">
      <c r="A207" s="1"/>
      <c r="B207" s="1"/>
      <c r="C207" s="1"/>
    </row>
    <row r="208" spans="1:3" x14ac:dyDescent="0.35">
      <c r="A208" s="1"/>
      <c r="B208" s="1"/>
      <c r="C208" s="1"/>
    </row>
    <row r="209" spans="1:3" x14ac:dyDescent="0.35">
      <c r="A209" s="1"/>
      <c r="B209" s="1"/>
      <c r="C209" s="1"/>
    </row>
    <row r="210" spans="1:3" x14ac:dyDescent="0.35">
      <c r="A210" s="1"/>
      <c r="B210" s="1"/>
      <c r="C210" s="1"/>
    </row>
    <row r="211" spans="1:3" x14ac:dyDescent="0.35">
      <c r="A211" s="1"/>
      <c r="B211" s="1"/>
      <c r="C211" s="1"/>
    </row>
    <row r="212" spans="1:3" x14ac:dyDescent="0.35">
      <c r="A212" s="1"/>
      <c r="B212" s="1"/>
      <c r="C212" s="1"/>
    </row>
    <row r="213" spans="1:3" x14ac:dyDescent="0.35">
      <c r="A213" s="1"/>
      <c r="B213" s="1"/>
      <c r="C213" s="1"/>
    </row>
    <row r="214" spans="1:3" x14ac:dyDescent="0.35">
      <c r="A214" s="1"/>
      <c r="B214" s="1"/>
      <c r="C214" s="1"/>
    </row>
    <row r="215" spans="1:3" x14ac:dyDescent="0.35">
      <c r="A215" s="1"/>
      <c r="B215" s="1"/>
      <c r="C215" s="1"/>
    </row>
    <row r="216" spans="1:3" x14ac:dyDescent="0.35">
      <c r="A216" s="1"/>
      <c r="B216" s="1"/>
      <c r="C216" s="1"/>
    </row>
    <row r="217" spans="1:3" x14ac:dyDescent="0.35">
      <c r="A217" s="1"/>
      <c r="B217" s="1"/>
      <c r="C217" s="1"/>
    </row>
    <row r="218" spans="1:3" x14ac:dyDescent="0.35">
      <c r="A218" s="1"/>
      <c r="B218" s="1"/>
      <c r="C218" s="1"/>
    </row>
    <row r="219" spans="1:3" x14ac:dyDescent="0.35">
      <c r="A219" s="1"/>
      <c r="B219" s="1"/>
      <c r="C219" s="1"/>
    </row>
    <row r="220" spans="1:3" x14ac:dyDescent="0.35">
      <c r="A220" s="1"/>
      <c r="B220" s="1"/>
      <c r="C220" s="1"/>
    </row>
    <row r="221" spans="1:3" x14ac:dyDescent="0.35">
      <c r="A221" s="1"/>
      <c r="B221" s="1"/>
      <c r="C221" s="1"/>
    </row>
    <row r="222" spans="1:3" x14ac:dyDescent="0.35">
      <c r="A222" s="1"/>
      <c r="B222" s="1"/>
      <c r="C222" s="1"/>
    </row>
    <row r="223" spans="1:3" x14ac:dyDescent="0.35">
      <c r="A223" s="1"/>
      <c r="B223" s="1"/>
      <c r="C223" s="1"/>
    </row>
    <row r="224" spans="1:3" x14ac:dyDescent="0.35">
      <c r="A224" s="1"/>
      <c r="B224" s="1"/>
      <c r="C224" s="1"/>
    </row>
    <row r="225" spans="1:3" x14ac:dyDescent="0.35">
      <c r="A225" s="1"/>
      <c r="B225" s="1"/>
      <c r="C225" s="1"/>
    </row>
    <row r="226" spans="1:3" x14ac:dyDescent="0.35">
      <c r="A226" s="1"/>
      <c r="B226" s="1"/>
      <c r="C226" s="1"/>
    </row>
    <row r="227" spans="1:3" x14ac:dyDescent="0.35">
      <c r="A227" s="1"/>
      <c r="B227" s="1"/>
      <c r="C227" s="1"/>
    </row>
    <row r="228" spans="1:3" x14ac:dyDescent="0.35">
      <c r="A228" s="1"/>
      <c r="B228" s="1"/>
      <c r="C228" s="1"/>
    </row>
    <row r="229" spans="1:3" x14ac:dyDescent="0.35">
      <c r="A229" s="1"/>
      <c r="B229" s="1"/>
      <c r="C229" s="1"/>
    </row>
    <row r="230" spans="1:3" x14ac:dyDescent="0.35">
      <c r="A230" s="1"/>
      <c r="B230" s="1"/>
      <c r="C230" s="1"/>
    </row>
    <row r="231" spans="1:3" x14ac:dyDescent="0.35">
      <c r="A231" s="1"/>
      <c r="B231" s="1"/>
      <c r="C231" s="1"/>
    </row>
    <row r="232" spans="1:3" x14ac:dyDescent="0.35">
      <c r="A232" s="1"/>
      <c r="B232" s="1"/>
      <c r="C232" s="1"/>
    </row>
    <row r="233" spans="1:3" x14ac:dyDescent="0.35">
      <c r="A233" s="1"/>
      <c r="B233" s="1"/>
      <c r="C233" s="1"/>
    </row>
    <row r="234" spans="1:3" x14ac:dyDescent="0.35">
      <c r="A234" s="1"/>
      <c r="B234" s="1"/>
      <c r="C234" s="1"/>
    </row>
    <row r="235" spans="1:3" x14ac:dyDescent="0.35">
      <c r="A235" s="1"/>
      <c r="B235" s="1"/>
      <c r="C235" s="1"/>
    </row>
    <row r="236" spans="1:3" x14ac:dyDescent="0.35">
      <c r="A236" s="1"/>
      <c r="B236" s="1"/>
      <c r="C236" s="1"/>
    </row>
    <row r="237" spans="1:3" x14ac:dyDescent="0.35">
      <c r="A237" s="1"/>
      <c r="B237" s="1"/>
      <c r="C237" s="1"/>
    </row>
    <row r="238" spans="1:3" x14ac:dyDescent="0.35">
      <c r="A238" s="1"/>
      <c r="B238" s="1"/>
      <c r="C238" s="1"/>
    </row>
    <row r="239" spans="1:3" x14ac:dyDescent="0.35">
      <c r="A239" s="1"/>
      <c r="B239" s="1"/>
      <c r="C239" s="1"/>
    </row>
    <row r="240" spans="1:3" x14ac:dyDescent="0.35">
      <c r="A240" s="1"/>
      <c r="B240" s="1"/>
      <c r="C240" s="1"/>
    </row>
    <row r="241" spans="1:3" x14ac:dyDescent="0.35">
      <c r="A241" s="1"/>
      <c r="B241" s="1"/>
      <c r="C241" s="1"/>
    </row>
    <row r="242" spans="1:3" x14ac:dyDescent="0.35">
      <c r="A242" s="1"/>
      <c r="B242" s="1"/>
      <c r="C242" s="1"/>
    </row>
    <row r="243" spans="1:3" x14ac:dyDescent="0.35">
      <c r="A243" s="1"/>
      <c r="B243" s="1"/>
      <c r="C243" s="1"/>
    </row>
    <row r="244" spans="1:3" x14ac:dyDescent="0.35">
      <c r="A244" s="1"/>
      <c r="B244" s="1"/>
      <c r="C244" s="1"/>
    </row>
    <row r="245" spans="1:3" x14ac:dyDescent="0.35">
      <c r="A245" s="1"/>
      <c r="B245" s="1"/>
      <c r="C245" s="1"/>
    </row>
    <row r="246" spans="1:3" x14ac:dyDescent="0.35">
      <c r="A246" s="1"/>
      <c r="B246" s="1"/>
      <c r="C246" s="1"/>
    </row>
    <row r="247" spans="1:3" x14ac:dyDescent="0.35">
      <c r="A247" s="1"/>
      <c r="B247" s="1"/>
      <c r="C247" s="1"/>
    </row>
    <row r="248" spans="1:3" x14ac:dyDescent="0.35">
      <c r="A248" s="1"/>
      <c r="B248" s="1"/>
      <c r="C248" s="1"/>
    </row>
    <row r="249" spans="1:3" x14ac:dyDescent="0.35">
      <c r="A249" s="1"/>
      <c r="B249" s="1"/>
      <c r="C249" s="1"/>
    </row>
    <row r="250" spans="1:3" x14ac:dyDescent="0.35">
      <c r="A250" s="1"/>
      <c r="B250" s="1"/>
      <c r="C250" s="1"/>
    </row>
    <row r="251" spans="1:3" x14ac:dyDescent="0.35">
      <c r="A251" s="1"/>
      <c r="B251" s="1"/>
      <c r="C251" s="1"/>
    </row>
    <row r="252" spans="1:3" x14ac:dyDescent="0.35">
      <c r="A252" s="1"/>
      <c r="B252" s="1"/>
      <c r="C252" s="1"/>
    </row>
    <row r="253" spans="1:3" x14ac:dyDescent="0.35">
      <c r="A253" s="1"/>
      <c r="B253" s="1"/>
      <c r="C253" s="1"/>
    </row>
    <row r="254" spans="1:3" x14ac:dyDescent="0.35">
      <c r="A254" s="1"/>
      <c r="B254" s="1"/>
      <c r="C254" s="1"/>
    </row>
    <row r="255" spans="1:3" x14ac:dyDescent="0.35">
      <c r="A255" s="1"/>
      <c r="B255" s="1"/>
      <c r="C255" s="1"/>
    </row>
    <row r="256" spans="1:3" x14ac:dyDescent="0.35">
      <c r="A256" s="1"/>
      <c r="B256" s="1"/>
      <c r="C256" s="1"/>
    </row>
    <row r="257" spans="1:3" x14ac:dyDescent="0.35">
      <c r="A257" s="1"/>
      <c r="B257" s="1"/>
      <c r="C257" s="1"/>
    </row>
    <row r="258" spans="1:3" x14ac:dyDescent="0.35">
      <c r="A258" s="1"/>
      <c r="B258" s="1"/>
      <c r="C258" s="1"/>
    </row>
    <row r="259" spans="1:3" x14ac:dyDescent="0.35">
      <c r="A259" s="1"/>
      <c r="B259" s="1"/>
      <c r="C259" s="1"/>
    </row>
    <row r="260" spans="1:3" x14ac:dyDescent="0.35">
      <c r="A260" s="1"/>
      <c r="B260" s="1"/>
      <c r="C260" s="1"/>
    </row>
    <row r="261" spans="1:3" x14ac:dyDescent="0.35">
      <c r="A261" s="1"/>
      <c r="B261" s="1"/>
      <c r="C261" s="1"/>
    </row>
    <row r="262" spans="1:3" x14ac:dyDescent="0.35">
      <c r="A262" s="1"/>
      <c r="B262" s="1"/>
      <c r="C262" s="1"/>
    </row>
    <row r="263" spans="1:3" x14ac:dyDescent="0.35">
      <c r="A263" s="1"/>
      <c r="B263" s="1"/>
      <c r="C263" s="1"/>
    </row>
  </sheetData>
  <sheetProtection selectLockedCells="1"/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8"/>
  <sheetViews>
    <sheetView showGridLines="0" tabSelected="1" zoomScale="110" zoomScaleNormal="110" workbookViewId="0">
      <selection activeCell="M11" sqref="M11"/>
    </sheetView>
  </sheetViews>
  <sheetFormatPr baseColWidth="10" defaultColWidth="10.921875" defaultRowHeight="15.5" x14ac:dyDescent="0.35"/>
  <cols>
    <col min="1" max="1" width="7.53515625" customWidth="1"/>
    <col min="2" max="29" width="2.3828125" customWidth="1"/>
    <col min="30" max="30" width="1.53515625" hidden="1" customWidth="1"/>
    <col min="31" max="31" width="1.15234375" customWidth="1"/>
    <col min="32" max="32" width="3.3828125" customWidth="1"/>
  </cols>
  <sheetData>
    <row r="1" spans="1:32" ht="52.75" customHeight="1" x14ac:dyDescent="0.45">
      <c r="I1" s="87" t="s">
        <v>165</v>
      </c>
      <c r="J1" s="87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F1" s="33"/>
    </row>
    <row r="2" spans="1:32" s="7" customFormat="1" ht="12.5" customHeight="1" x14ac:dyDescent="0.25">
      <c r="AA2" s="8"/>
      <c r="AB2" s="8"/>
      <c r="AF2" s="38" t="s">
        <v>166</v>
      </c>
    </row>
    <row r="3" spans="1:32" s="7" customFormat="1" ht="25" customHeight="1" x14ac:dyDescent="0.3">
      <c r="A3" s="9" t="s">
        <v>18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10"/>
      <c r="U3" s="7" t="s">
        <v>122</v>
      </c>
      <c r="AA3" s="84"/>
      <c r="AB3" s="84"/>
      <c r="AC3" s="84"/>
      <c r="AF3" s="39"/>
    </row>
    <row r="4" spans="1:32" s="7" customFormat="1" ht="19.75" customHeight="1" x14ac:dyDescent="0.25">
      <c r="A4" s="49" t="s">
        <v>121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1"/>
      <c r="U4" s="83"/>
      <c r="V4" s="83"/>
      <c r="W4" s="12" t="s">
        <v>0</v>
      </c>
      <c r="X4" s="12"/>
      <c r="AF4" s="39"/>
    </row>
    <row r="5" spans="1:32" s="7" customFormat="1" ht="24.65" customHeight="1" x14ac:dyDescent="0.3">
      <c r="A5" s="9" t="s">
        <v>118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U5" s="83"/>
      <c r="V5" s="83"/>
      <c r="W5" s="13" t="s">
        <v>123</v>
      </c>
      <c r="X5" s="13"/>
      <c r="AF5" s="39"/>
    </row>
    <row r="6" spans="1:32" s="7" customFormat="1" ht="12.5" x14ac:dyDescent="0.25">
      <c r="A6" s="49" t="s">
        <v>121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11"/>
      <c r="AF6" s="39"/>
    </row>
    <row r="7" spans="1:32" s="7" customFormat="1" ht="25" customHeight="1" x14ac:dyDescent="0.3">
      <c r="A7" s="14" t="s">
        <v>120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F7" s="39"/>
    </row>
    <row r="8" spans="1:32" s="7" customFormat="1" ht="25" customHeight="1" x14ac:dyDescent="0.3">
      <c r="A8" s="92" t="s">
        <v>119</v>
      </c>
      <c r="B8" s="92"/>
      <c r="C8" s="92"/>
      <c r="D8" s="92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15"/>
      <c r="AF8" s="40"/>
    </row>
    <row r="9" spans="1:32" s="7" customFormat="1" ht="33.65" customHeight="1" x14ac:dyDescent="0.3">
      <c r="A9" s="14" t="s">
        <v>19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</row>
    <row r="10" spans="1:32" s="7" customFormat="1" ht="25" customHeight="1" x14ac:dyDescent="0.3">
      <c r="A10" s="9" t="s">
        <v>124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16"/>
      <c r="Q10" s="85" t="s">
        <v>17</v>
      </c>
      <c r="R10" s="85"/>
      <c r="S10" s="85"/>
      <c r="T10" s="85"/>
      <c r="U10" s="86"/>
      <c r="V10" s="86"/>
      <c r="W10" s="86"/>
      <c r="X10" s="86"/>
      <c r="Y10" s="86"/>
      <c r="Z10" s="86"/>
      <c r="AA10" s="86"/>
      <c r="AB10" s="86"/>
      <c r="AC10" s="86"/>
    </row>
    <row r="11" spans="1:32" s="7" customFormat="1" ht="25" customHeight="1" x14ac:dyDescent="0.3">
      <c r="A11" s="17" t="s">
        <v>125</v>
      </c>
    </row>
    <row r="12" spans="1:32" s="7" customFormat="1" ht="22" customHeight="1" x14ac:dyDescent="0.3">
      <c r="A12" s="5"/>
      <c r="B12" s="7" t="s">
        <v>1</v>
      </c>
      <c r="Q12" s="82">
        <v>2</v>
      </c>
      <c r="R12" s="82"/>
      <c r="S12" s="18"/>
      <c r="T12" s="82">
        <v>3</v>
      </c>
      <c r="U12" s="82"/>
      <c r="V12" s="18"/>
      <c r="W12" s="82">
        <v>4</v>
      </c>
      <c r="X12" s="82"/>
    </row>
    <row r="13" spans="1:32" s="7" customFormat="1" ht="22" customHeight="1" x14ac:dyDescent="0.25">
      <c r="A13" s="5"/>
      <c r="B13" s="7" t="s">
        <v>2</v>
      </c>
      <c r="Q13" s="83"/>
      <c r="R13" s="83"/>
      <c r="S13" s="16"/>
      <c r="T13" s="83"/>
      <c r="U13" s="83"/>
      <c r="V13" s="16"/>
      <c r="W13" s="83"/>
      <c r="X13" s="83"/>
    </row>
    <row r="14" spans="1:32" s="7" customFormat="1" ht="9" customHeight="1" x14ac:dyDescent="0.25">
      <c r="A14" s="16"/>
    </row>
    <row r="15" spans="1:32" s="7" customFormat="1" ht="10.25" customHeight="1" x14ac:dyDescent="0.25">
      <c r="A15" s="19"/>
      <c r="B15" s="78" t="s">
        <v>155</v>
      </c>
      <c r="C15" s="78"/>
      <c r="D15" s="78"/>
      <c r="E15" s="78"/>
      <c r="F15" s="78"/>
      <c r="G15" s="79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20" t="s">
        <v>156</v>
      </c>
    </row>
    <row r="16" spans="1:32" s="7" customFormat="1" ht="10" customHeight="1" x14ac:dyDescent="0.25">
      <c r="A16" s="21"/>
      <c r="B16" s="78"/>
      <c r="C16" s="78"/>
      <c r="D16" s="78"/>
      <c r="E16" s="78"/>
      <c r="F16" s="78"/>
      <c r="G16" s="79"/>
      <c r="H16" s="22" t="s">
        <v>3</v>
      </c>
      <c r="I16" s="22" t="s">
        <v>4</v>
      </c>
      <c r="J16" s="22" t="s">
        <v>5</v>
      </c>
      <c r="K16" s="22" t="s">
        <v>6</v>
      </c>
      <c r="L16" s="22" t="s">
        <v>7</v>
      </c>
      <c r="M16" s="22" t="s">
        <v>8</v>
      </c>
      <c r="N16" s="22" t="s">
        <v>9</v>
      </c>
      <c r="O16" s="22" t="s">
        <v>10</v>
      </c>
      <c r="P16" s="22" t="s">
        <v>11</v>
      </c>
      <c r="Q16" s="22" t="s">
        <v>12</v>
      </c>
      <c r="R16" s="22" t="s">
        <v>13</v>
      </c>
      <c r="S16" s="22" t="s">
        <v>14</v>
      </c>
      <c r="T16" s="22" t="s">
        <v>15</v>
      </c>
      <c r="U16" s="22" t="s">
        <v>16</v>
      </c>
      <c r="V16" s="21"/>
      <c r="W16" s="21"/>
      <c r="X16" s="21"/>
      <c r="Y16" s="21"/>
      <c r="Z16" s="21"/>
      <c r="AA16" s="21"/>
      <c r="AB16" s="21"/>
      <c r="AC16" s="21"/>
    </row>
    <row r="17" spans="1:30" s="7" customFormat="1" ht="10" customHeight="1" x14ac:dyDescent="0.25">
      <c r="B17" s="80"/>
      <c r="C17" s="80"/>
      <c r="D17" s="80"/>
      <c r="E17" s="80"/>
      <c r="F17" s="80"/>
      <c r="G17" s="81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23" t="s">
        <v>157</v>
      </c>
      <c r="W17" s="21"/>
      <c r="X17" s="21"/>
      <c r="Y17" s="21"/>
      <c r="Z17" s="21"/>
      <c r="AA17" s="21"/>
      <c r="AB17" s="21"/>
      <c r="AC17" s="21"/>
    </row>
    <row r="18" spans="1:30" s="21" customFormat="1" ht="25" customHeight="1" thickBot="1" x14ac:dyDescent="0.4">
      <c r="A18" s="21" t="s">
        <v>154</v>
      </c>
    </row>
    <row r="19" spans="1:30" s="7" customFormat="1" ht="17" customHeight="1" thickBot="1" x14ac:dyDescent="0.3">
      <c r="A19" s="24" t="s">
        <v>126</v>
      </c>
      <c r="B19" s="43" t="s">
        <v>150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77"/>
      <c r="W19" s="77"/>
      <c r="X19" s="77"/>
      <c r="Y19" s="71"/>
      <c r="Z19" s="72"/>
      <c r="AA19" s="72"/>
      <c r="AB19" s="72"/>
      <c r="AC19" s="73"/>
    </row>
    <row r="20" spans="1:30" s="7" customFormat="1" ht="17" customHeight="1" x14ac:dyDescent="0.25">
      <c r="A20" s="24" t="s">
        <v>127</v>
      </c>
      <c r="B20" s="43" t="s">
        <v>131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74"/>
      <c r="Z20" s="75"/>
      <c r="AA20" s="75"/>
      <c r="AB20" s="75"/>
      <c r="AC20" s="76"/>
    </row>
    <row r="21" spans="1:30" s="7" customFormat="1" ht="17" customHeight="1" x14ac:dyDescent="0.25">
      <c r="A21" s="24" t="s">
        <v>128</v>
      </c>
      <c r="B21" s="43" t="s">
        <v>132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  <c r="Y21" s="58"/>
      <c r="Z21" s="59"/>
      <c r="AA21" s="59"/>
      <c r="AB21" s="59"/>
      <c r="AC21" s="60"/>
    </row>
    <row r="22" spans="1:30" s="7" customFormat="1" ht="17" customHeight="1" x14ac:dyDescent="0.25">
      <c r="A22" s="24" t="s">
        <v>129</v>
      </c>
      <c r="B22" s="43" t="s">
        <v>133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4"/>
      <c r="Y22" s="58"/>
      <c r="Z22" s="59"/>
      <c r="AA22" s="59"/>
      <c r="AB22" s="59"/>
      <c r="AC22" s="60"/>
    </row>
    <row r="23" spans="1:30" s="7" customFormat="1" ht="17" customHeight="1" x14ac:dyDescent="0.25">
      <c r="A23" s="24" t="s">
        <v>130</v>
      </c>
      <c r="B23" s="43" t="s">
        <v>134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4"/>
      <c r="Y23" s="58"/>
      <c r="Z23" s="59"/>
      <c r="AA23" s="59"/>
      <c r="AB23" s="59"/>
      <c r="AC23" s="60"/>
    </row>
    <row r="24" spans="1:30" s="7" customFormat="1" ht="17" customHeight="1" x14ac:dyDescent="0.25">
      <c r="A24" s="24" t="s">
        <v>140</v>
      </c>
      <c r="B24" s="43" t="s">
        <v>135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4"/>
      <c r="Y24" s="58"/>
      <c r="Z24" s="59"/>
      <c r="AA24" s="59"/>
      <c r="AB24" s="59"/>
      <c r="AC24" s="60"/>
    </row>
    <row r="25" spans="1:30" s="7" customFormat="1" ht="17" customHeight="1" x14ac:dyDescent="0.25">
      <c r="A25" s="24" t="s">
        <v>141</v>
      </c>
      <c r="B25" s="43" t="s">
        <v>136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  <c r="Y25" s="58"/>
      <c r="Z25" s="59"/>
      <c r="AA25" s="59"/>
      <c r="AB25" s="59"/>
      <c r="AC25" s="60"/>
    </row>
    <row r="26" spans="1:30" s="7" customFormat="1" ht="17" customHeight="1" thickBot="1" x14ac:dyDescent="0.3">
      <c r="A26" s="25" t="s">
        <v>142</v>
      </c>
      <c r="B26" s="61" t="s">
        <v>137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2"/>
      <c r="Y26" s="63"/>
      <c r="Z26" s="64"/>
      <c r="AA26" s="64"/>
      <c r="AB26" s="64"/>
      <c r="AC26" s="65"/>
    </row>
    <row r="27" spans="1:30" s="7" customFormat="1" ht="17" customHeight="1" thickTop="1" x14ac:dyDescent="0.25">
      <c r="A27" s="26" t="s">
        <v>143</v>
      </c>
      <c r="B27" s="66" t="s">
        <v>149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7"/>
      <c r="Y27" s="68">
        <f>SUM(Y20:AC26)</f>
        <v>0</v>
      </c>
      <c r="Z27" s="69"/>
      <c r="AA27" s="69"/>
      <c r="AB27" s="69"/>
      <c r="AC27" s="70"/>
    </row>
    <row r="28" spans="1:30" s="7" customFormat="1" ht="17" customHeight="1" x14ac:dyDescent="0.25">
      <c r="A28" s="24" t="s">
        <v>144</v>
      </c>
      <c r="B28" s="43" t="s">
        <v>138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4"/>
      <c r="Y28" s="45">
        <f>Y27*0.85</f>
        <v>0</v>
      </c>
      <c r="Z28" s="46"/>
      <c r="AA28" s="46"/>
      <c r="AB28" s="46"/>
      <c r="AC28" s="47"/>
    </row>
    <row r="29" spans="1:30" s="7" customFormat="1" ht="17" customHeight="1" x14ac:dyDescent="0.25">
      <c r="A29" s="24" t="s">
        <v>145</v>
      </c>
      <c r="B29" s="43" t="s">
        <v>164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  <c r="Y29" s="45">
        <f>IF(Y28&gt;=AD29,AD29,Y28)</f>
        <v>0</v>
      </c>
      <c r="Z29" s="46"/>
      <c r="AA29" s="46"/>
      <c r="AB29" s="46"/>
      <c r="AC29" s="47"/>
      <c r="AD29" s="7">
        <f>Y19*650</f>
        <v>0</v>
      </c>
    </row>
    <row r="30" spans="1:30" s="7" customFormat="1" ht="17" customHeight="1" x14ac:dyDescent="0.25">
      <c r="A30" s="24" t="s">
        <v>146</v>
      </c>
      <c r="B30" s="43" t="s">
        <v>139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4"/>
      <c r="Y30" s="45">
        <f>Y19*50</f>
        <v>0</v>
      </c>
      <c r="Z30" s="46"/>
      <c r="AA30" s="46"/>
      <c r="AB30" s="46"/>
      <c r="AC30" s="47"/>
    </row>
    <row r="31" spans="1:30" s="7" customFormat="1" ht="17" customHeight="1" x14ac:dyDescent="0.25">
      <c r="A31" s="24" t="s">
        <v>147</v>
      </c>
      <c r="B31" s="43" t="s">
        <v>148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51">
        <f>Y29+Y30</f>
        <v>0</v>
      </c>
      <c r="Z31" s="52"/>
      <c r="AA31" s="52"/>
      <c r="AB31" s="52"/>
      <c r="AC31" s="53"/>
    </row>
    <row r="32" spans="1:30" ht="26.4" customHeight="1" x14ac:dyDescent="0.35">
      <c r="A32" s="14" t="s">
        <v>158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1:29" s="27" customFormat="1" ht="36" customHeight="1" x14ac:dyDescent="0.35">
      <c r="A33" s="56" t="s">
        <v>163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</row>
    <row r="34" spans="1:29" s="27" customFormat="1" ht="19.75" customHeight="1" x14ac:dyDescent="0.35">
      <c r="A34" s="55" t="s">
        <v>162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</row>
    <row r="35" spans="1:29" x14ac:dyDescent="0.35">
      <c r="A35" s="29" t="s">
        <v>159</v>
      </c>
      <c r="B35" s="41"/>
      <c r="C35" s="41"/>
      <c r="D35" s="41"/>
      <c r="E35" s="41"/>
      <c r="F35" s="41"/>
      <c r="G35" s="41"/>
      <c r="H35" s="41"/>
      <c r="I35" s="42" t="s">
        <v>153</v>
      </c>
      <c r="J35" s="42"/>
      <c r="K35" s="42"/>
      <c r="L35" s="42"/>
      <c r="M35" s="41"/>
      <c r="N35" s="41"/>
      <c r="O35" s="41"/>
      <c r="P35" s="41"/>
      <c r="Q35" s="41"/>
      <c r="R35" s="41"/>
      <c r="S35" s="41"/>
      <c r="T35" s="42" t="s">
        <v>152</v>
      </c>
      <c r="U35" s="42"/>
      <c r="V35" s="42"/>
      <c r="W35" s="42"/>
      <c r="X35" s="41"/>
      <c r="Y35" s="41"/>
      <c r="Z35" s="41"/>
      <c r="AA35" s="41"/>
      <c r="AB35" s="41"/>
      <c r="AC35" s="41"/>
    </row>
    <row r="36" spans="1:29" ht="21.65" customHeight="1" x14ac:dyDescent="0.35">
      <c r="A36" s="30" t="s">
        <v>151</v>
      </c>
      <c r="B36" s="41"/>
      <c r="C36" s="41"/>
      <c r="D36" s="41"/>
      <c r="E36" s="41"/>
      <c r="F36" s="41"/>
      <c r="G36" s="41"/>
      <c r="H36" s="41"/>
      <c r="I36" s="42" t="s">
        <v>161</v>
      </c>
      <c r="J36" s="42"/>
      <c r="K36" s="42"/>
      <c r="L36" s="41"/>
      <c r="M36" s="41"/>
      <c r="N36" s="41"/>
      <c r="O36" s="41"/>
      <c r="P36" s="41"/>
      <c r="Q36" s="41"/>
      <c r="R36" s="41"/>
      <c r="S36" s="42" t="s">
        <v>160</v>
      </c>
      <c r="T36" s="42"/>
      <c r="U36" s="42"/>
      <c r="V36" s="42"/>
      <c r="W36" s="42"/>
      <c r="X36" s="41"/>
      <c r="Y36" s="41"/>
      <c r="Z36" s="41"/>
      <c r="AA36" s="41"/>
      <c r="AB36" s="41"/>
      <c r="AC36" s="41"/>
    </row>
    <row r="37" spans="1:29" ht="7.75" customHeight="1" x14ac:dyDescent="0.35">
      <c r="A37" s="31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32"/>
      <c r="Y37" s="31"/>
      <c r="Z37" s="31"/>
      <c r="AA37" s="32"/>
      <c r="AB37" s="32"/>
      <c r="AC37" s="31"/>
    </row>
    <row r="38" spans="1:29" s="27" customFormat="1" ht="24" customHeight="1" x14ac:dyDescent="0.35">
      <c r="B38" s="49"/>
      <c r="C38" s="49"/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28"/>
      <c r="Y38" s="49"/>
      <c r="Z38" s="49"/>
      <c r="AA38" s="50"/>
      <c r="AB38" s="50"/>
      <c r="AC38" s="50"/>
    </row>
  </sheetData>
  <sheetProtection algorithmName="SHA-512" hashValue="ugzdqn2S1lzH6XbqF/43su/sGK+hvCgtrKL+zp5x01QmHin72QocqNoyoGqIEwlwIJI8vbfHxLGNK3HUQt+bag==" saltValue="W5/h2ewDW9p43TINLCZFtQ==" spinCount="100000" sheet="1" objects="1" scenarios="1"/>
  <mergeCells count="67">
    <mergeCell ref="B10:O10"/>
    <mergeCell ref="Q10:T10"/>
    <mergeCell ref="U10:AC10"/>
    <mergeCell ref="I1:AC1"/>
    <mergeCell ref="B3:Q3"/>
    <mergeCell ref="AA3:AC3"/>
    <mergeCell ref="A4:Q4"/>
    <mergeCell ref="U4:V4"/>
    <mergeCell ref="B5:Q5"/>
    <mergeCell ref="U5:V5"/>
    <mergeCell ref="A6:Q6"/>
    <mergeCell ref="E7:AC7"/>
    <mergeCell ref="A8:D8"/>
    <mergeCell ref="E8:O8"/>
    <mergeCell ref="J9:AC9"/>
    <mergeCell ref="B15:G16"/>
    <mergeCell ref="B17:G17"/>
    <mergeCell ref="Q12:R12"/>
    <mergeCell ref="T12:U12"/>
    <mergeCell ref="W12:X12"/>
    <mergeCell ref="Q13:R13"/>
    <mergeCell ref="T13:U13"/>
    <mergeCell ref="W13:X13"/>
    <mergeCell ref="Y19:AC19"/>
    <mergeCell ref="B20:X20"/>
    <mergeCell ref="Y20:AC20"/>
    <mergeCell ref="B21:X21"/>
    <mergeCell ref="Y21:AC21"/>
    <mergeCell ref="B19:U19"/>
    <mergeCell ref="V19:X19"/>
    <mergeCell ref="B22:X22"/>
    <mergeCell ref="Y22:AC22"/>
    <mergeCell ref="B23:X23"/>
    <mergeCell ref="Y23:AC23"/>
    <mergeCell ref="B24:X24"/>
    <mergeCell ref="Y24:AC24"/>
    <mergeCell ref="Y25:AC25"/>
    <mergeCell ref="B26:X26"/>
    <mergeCell ref="Y26:AC26"/>
    <mergeCell ref="B27:X27"/>
    <mergeCell ref="Y27:AC27"/>
    <mergeCell ref="B37:W37"/>
    <mergeCell ref="B38:W38"/>
    <mergeCell ref="Y38:AC38"/>
    <mergeCell ref="B36:H36"/>
    <mergeCell ref="B31:X31"/>
    <mergeCell ref="Y31:AC31"/>
    <mergeCell ref="M32:AC32"/>
    <mergeCell ref="A34:AC34"/>
    <mergeCell ref="A33:AC33"/>
    <mergeCell ref="B35:H35"/>
    <mergeCell ref="AF2:AF8"/>
    <mergeCell ref="X36:AC36"/>
    <mergeCell ref="I36:K36"/>
    <mergeCell ref="L36:R36"/>
    <mergeCell ref="S36:W36"/>
    <mergeCell ref="I35:L35"/>
    <mergeCell ref="M35:S35"/>
    <mergeCell ref="T35:W35"/>
    <mergeCell ref="X35:AC35"/>
    <mergeCell ref="B28:X28"/>
    <mergeCell ref="Y28:AC28"/>
    <mergeCell ref="B29:X29"/>
    <mergeCell ref="Y29:AC29"/>
    <mergeCell ref="B30:X30"/>
    <mergeCell ref="Y30:AC30"/>
    <mergeCell ref="B25:X25"/>
  </mergeCells>
  <printOptions horizontalCentered="1"/>
  <pageMargins left="0.51181102362204722" right="0.31496062992125984" top="0.55118110236220474" bottom="0.35433070866141736" header="0.31496062992125984" footer="0.11811023622047245"/>
  <pageSetup orientation="portrait" r:id="rId1"/>
  <headerFooter>
    <oddFooter>&amp;R&amp;8&amp;P/&amp;N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Secteurs!$C$2:$C$83</xm:f>
          </x14:formula1>
          <xm:sqref>B5:Q5</xm:sqref>
        </x14:dataValidation>
        <x14:dataValidation type="list" allowBlank="1" showInputMessage="1" showErrorMessage="1" xr:uid="{00000000-0002-0000-0200-000000000000}">
          <x14:formula1>
            <xm:f>Secteurs!$A$2:$A$11</xm:f>
          </x14:formula1>
          <xm:sqref>B3:Q3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BC8-6812-4FFF-BACA-B289B7F6F119}">
  <dimension ref="A1:C84"/>
  <sheetViews>
    <sheetView workbookViewId="0">
      <selection activeCell="A5" sqref="A5"/>
    </sheetView>
  </sheetViews>
  <sheetFormatPr baseColWidth="10" defaultRowHeight="15.5" x14ac:dyDescent="0.35"/>
  <cols>
    <col min="1" max="1" width="33.765625" bestFit="1" customWidth="1"/>
    <col min="2" max="2" width="39.3046875" customWidth="1"/>
    <col min="3" max="3" width="51.69140625" customWidth="1"/>
  </cols>
  <sheetData>
    <row r="1" spans="1:3" s="34" customFormat="1" ht="15" customHeight="1" x14ac:dyDescent="0.3">
      <c r="B1" s="34" t="s">
        <v>167</v>
      </c>
      <c r="C1" s="34" t="s">
        <v>168</v>
      </c>
    </row>
    <row r="2" spans="1:3" ht="15" customHeight="1" x14ac:dyDescent="0.35">
      <c r="A2" s="35" t="s">
        <v>108</v>
      </c>
      <c r="B2" s="35" t="s">
        <v>169</v>
      </c>
      <c r="C2" s="36" t="s">
        <v>170</v>
      </c>
    </row>
    <row r="3" spans="1:3" ht="15" customHeight="1" x14ac:dyDescent="0.35">
      <c r="A3" s="35" t="s">
        <v>109</v>
      </c>
      <c r="B3" s="35" t="s">
        <v>169</v>
      </c>
      <c r="C3" s="36" t="s">
        <v>171</v>
      </c>
    </row>
    <row r="4" spans="1:3" ht="15" customHeight="1" x14ac:dyDescent="0.35">
      <c r="A4" s="35" t="s">
        <v>110</v>
      </c>
      <c r="B4" s="35" t="s">
        <v>169</v>
      </c>
      <c r="C4" s="36" t="s">
        <v>172</v>
      </c>
    </row>
    <row r="5" spans="1:3" ht="15" customHeight="1" x14ac:dyDescent="0.35">
      <c r="A5" s="35" t="s">
        <v>256</v>
      </c>
      <c r="B5" s="35" t="s">
        <v>169</v>
      </c>
      <c r="C5" s="36" t="s">
        <v>173</v>
      </c>
    </row>
    <row r="6" spans="1:3" ht="15" customHeight="1" x14ac:dyDescent="0.35">
      <c r="A6" s="35" t="s">
        <v>112</v>
      </c>
      <c r="B6" s="35" t="s">
        <v>169</v>
      </c>
      <c r="C6" s="36" t="s">
        <v>174</v>
      </c>
    </row>
    <row r="7" spans="1:3" ht="15" customHeight="1" x14ac:dyDescent="0.35">
      <c r="A7" s="35" t="s">
        <v>113</v>
      </c>
      <c r="B7" s="35" t="s">
        <v>169</v>
      </c>
      <c r="C7" s="36" t="s">
        <v>175</v>
      </c>
    </row>
    <row r="8" spans="1:3" ht="15" customHeight="1" x14ac:dyDescent="0.35">
      <c r="A8" s="35" t="s">
        <v>114</v>
      </c>
      <c r="B8" s="35" t="s">
        <v>169</v>
      </c>
      <c r="C8" s="36" t="s">
        <v>176</v>
      </c>
    </row>
    <row r="9" spans="1:3" ht="15" customHeight="1" x14ac:dyDescent="0.35">
      <c r="A9" s="35" t="s">
        <v>115</v>
      </c>
      <c r="B9" s="35" t="s">
        <v>169</v>
      </c>
      <c r="C9" s="36" t="s">
        <v>177</v>
      </c>
    </row>
    <row r="10" spans="1:3" ht="15" customHeight="1" x14ac:dyDescent="0.35">
      <c r="A10" s="35" t="s">
        <v>116</v>
      </c>
      <c r="B10" s="35" t="s">
        <v>169</v>
      </c>
      <c r="C10" s="36" t="s">
        <v>178</v>
      </c>
    </row>
    <row r="11" spans="1:3" ht="15" customHeight="1" x14ac:dyDescent="0.35">
      <c r="A11" s="35" t="s">
        <v>117</v>
      </c>
      <c r="B11" s="35" t="s">
        <v>169</v>
      </c>
      <c r="C11" s="36" t="s">
        <v>179</v>
      </c>
    </row>
    <row r="12" spans="1:3" ht="15" customHeight="1" x14ac:dyDescent="0.35">
      <c r="B12" s="35" t="s">
        <v>169</v>
      </c>
      <c r="C12" s="36" t="s">
        <v>180</v>
      </c>
    </row>
    <row r="13" spans="1:3" ht="15" customHeight="1" x14ac:dyDescent="0.35">
      <c r="B13" s="35" t="s">
        <v>181</v>
      </c>
      <c r="C13" s="36" t="s">
        <v>182</v>
      </c>
    </row>
    <row r="14" spans="1:3" ht="15" customHeight="1" x14ac:dyDescent="0.35">
      <c r="B14" s="35" t="s">
        <v>181</v>
      </c>
      <c r="C14" s="36" t="s">
        <v>183</v>
      </c>
    </row>
    <row r="15" spans="1:3" ht="15" customHeight="1" x14ac:dyDescent="0.35">
      <c r="B15" s="35" t="s">
        <v>181</v>
      </c>
      <c r="C15" s="36" t="s">
        <v>184</v>
      </c>
    </row>
    <row r="16" spans="1:3" ht="15" customHeight="1" x14ac:dyDescent="0.35">
      <c r="B16" s="35" t="s">
        <v>181</v>
      </c>
      <c r="C16" s="36" t="s">
        <v>185</v>
      </c>
    </row>
    <row r="17" spans="2:3" ht="15" customHeight="1" x14ac:dyDescent="0.35">
      <c r="B17" s="35" t="s">
        <v>181</v>
      </c>
      <c r="C17" s="36" t="s">
        <v>186</v>
      </c>
    </row>
    <row r="18" spans="2:3" ht="15" customHeight="1" x14ac:dyDescent="0.35">
      <c r="B18" s="35" t="s">
        <v>187</v>
      </c>
      <c r="C18" s="36" t="s">
        <v>188</v>
      </c>
    </row>
    <row r="19" spans="2:3" ht="15" customHeight="1" x14ac:dyDescent="0.35">
      <c r="B19" s="35" t="s">
        <v>187</v>
      </c>
      <c r="C19" s="36" t="s">
        <v>189</v>
      </c>
    </row>
    <row r="20" spans="2:3" ht="15" customHeight="1" x14ac:dyDescent="0.35">
      <c r="B20" s="35" t="s">
        <v>187</v>
      </c>
      <c r="C20" s="36" t="s">
        <v>190</v>
      </c>
    </row>
    <row r="21" spans="2:3" ht="15" customHeight="1" x14ac:dyDescent="0.35">
      <c r="B21" s="35" t="s">
        <v>187</v>
      </c>
      <c r="C21" s="36" t="s">
        <v>191</v>
      </c>
    </row>
    <row r="22" spans="2:3" ht="15" customHeight="1" x14ac:dyDescent="0.35">
      <c r="B22" s="35" t="s">
        <v>187</v>
      </c>
      <c r="C22" s="36" t="s">
        <v>192</v>
      </c>
    </row>
    <row r="23" spans="2:3" ht="15" customHeight="1" x14ac:dyDescent="0.35">
      <c r="B23" s="35" t="s">
        <v>187</v>
      </c>
      <c r="C23" s="36" t="s">
        <v>193</v>
      </c>
    </row>
    <row r="24" spans="2:3" ht="15" customHeight="1" x14ac:dyDescent="0.35">
      <c r="B24" s="35" t="s">
        <v>187</v>
      </c>
      <c r="C24" s="36" t="s">
        <v>194</v>
      </c>
    </row>
    <row r="25" spans="2:3" ht="15" customHeight="1" x14ac:dyDescent="0.35">
      <c r="B25" s="35" t="s">
        <v>187</v>
      </c>
      <c r="C25" s="36" t="s">
        <v>195</v>
      </c>
    </row>
    <row r="26" spans="2:3" ht="15" customHeight="1" x14ac:dyDescent="0.35">
      <c r="B26" s="35" t="s">
        <v>187</v>
      </c>
      <c r="C26" s="36" t="s">
        <v>196</v>
      </c>
    </row>
    <row r="27" spans="2:3" ht="15" customHeight="1" x14ac:dyDescent="0.35">
      <c r="B27" s="35" t="s">
        <v>187</v>
      </c>
      <c r="C27" s="36" t="s">
        <v>197</v>
      </c>
    </row>
    <row r="28" spans="2:3" ht="15" customHeight="1" x14ac:dyDescent="0.35">
      <c r="B28" s="35" t="s">
        <v>187</v>
      </c>
      <c r="C28" s="36" t="s">
        <v>198</v>
      </c>
    </row>
    <row r="29" spans="2:3" ht="15" customHeight="1" x14ac:dyDescent="0.35">
      <c r="B29" s="35" t="s">
        <v>187</v>
      </c>
      <c r="C29" s="36" t="s">
        <v>199</v>
      </c>
    </row>
    <row r="30" spans="2:3" ht="15" customHeight="1" x14ac:dyDescent="0.35">
      <c r="B30" s="35" t="s">
        <v>256</v>
      </c>
      <c r="C30" s="36" t="s">
        <v>200</v>
      </c>
    </row>
    <row r="31" spans="2:3" ht="15" customHeight="1" x14ac:dyDescent="0.35">
      <c r="B31" s="35" t="s">
        <v>256</v>
      </c>
      <c r="C31" s="36" t="s">
        <v>201</v>
      </c>
    </row>
    <row r="32" spans="2:3" ht="15" customHeight="1" x14ac:dyDescent="0.35">
      <c r="B32" s="35" t="s">
        <v>256</v>
      </c>
      <c r="C32" s="36" t="s">
        <v>202</v>
      </c>
    </row>
    <row r="33" spans="2:3" ht="15" customHeight="1" x14ac:dyDescent="0.35">
      <c r="B33" s="35" t="s">
        <v>256</v>
      </c>
      <c r="C33" s="36" t="s">
        <v>203</v>
      </c>
    </row>
    <row r="34" spans="2:3" ht="15" customHeight="1" x14ac:dyDescent="0.35">
      <c r="B34" s="35" t="s">
        <v>256</v>
      </c>
      <c r="C34" s="36" t="s">
        <v>204</v>
      </c>
    </row>
    <row r="35" spans="2:3" ht="15" customHeight="1" x14ac:dyDescent="0.35">
      <c r="B35" s="35" t="s">
        <v>256</v>
      </c>
      <c r="C35" s="36" t="s">
        <v>205</v>
      </c>
    </row>
    <row r="36" spans="2:3" ht="15" customHeight="1" x14ac:dyDescent="0.35">
      <c r="B36" s="35" t="s">
        <v>256</v>
      </c>
      <c r="C36" s="36" t="s">
        <v>206</v>
      </c>
    </row>
    <row r="37" spans="2:3" ht="15" customHeight="1" x14ac:dyDescent="0.35">
      <c r="B37" s="35" t="s">
        <v>256</v>
      </c>
      <c r="C37" s="36" t="s">
        <v>207</v>
      </c>
    </row>
    <row r="38" spans="2:3" ht="15" customHeight="1" x14ac:dyDescent="0.35">
      <c r="B38" s="35" t="s">
        <v>112</v>
      </c>
      <c r="C38" s="36" t="s">
        <v>208</v>
      </c>
    </row>
    <row r="39" spans="2:3" ht="15" customHeight="1" x14ac:dyDescent="0.35">
      <c r="B39" s="35" t="s">
        <v>112</v>
      </c>
      <c r="C39" s="36" t="s">
        <v>209</v>
      </c>
    </row>
    <row r="40" spans="2:3" ht="15" customHeight="1" x14ac:dyDescent="0.35">
      <c r="B40" s="35" t="s">
        <v>112</v>
      </c>
      <c r="C40" s="36" t="s">
        <v>210</v>
      </c>
    </row>
    <row r="41" spans="2:3" ht="15" customHeight="1" x14ac:dyDescent="0.35">
      <c r="B41" s="35" t="s">
        <v>112</v>
      </c>
      <c r="C41" s="36" t="s">
        <v>211</v>
      </c>
    </row>
    <row r="42" spans="2:3" ht="15" customHeight="1" x14ac:dyDescent="0.35">
      <c r="B42" s="35" t="s">
        <v>112</v>
      </c>
      <c r="C42" s="36" t="s">
        <v>212</v>
      </c>
    </row>
    <row r="43" spans="2:3" ht="15" customHeight="1" x14ac:dyDescent="0.35">
      <c r="B43" s="35" t="s">
        <v>112</v>
      </c>
      <c r="C43" s="36" t="s">
        <v>213</v>
      </c>
    </row>
    <row r="44" spans="2:3" ht="15" customHeight="1" x14ac:dyDescent="0.35">
      <c r="B44" s="35" t="s">
        <v>112</v>
      </c>
      <c r="C44" s="36" t="s">
        <v>214</v>
      </c>
    </row>
    <row r="45" spans="2:3" ht="15" customHeight="1" x14ac:dyDescent="0.35">
      <c r="B45" s="35" t="s">
        <v>112</v>
      </c>
      <c r="C45" s="36" t="s">
        <v>215</v>
      </c>
    </row>
    <row r="46" spans="2:3" ht="15" customHeight="1" x14ac:dyDescent="0.35">
      <c r="B46" s="35" t="s">
        <v>112</v>
      </c>
      <c r="C46" s="36" t="s">
        <v>216</v>
      </c>
    </row>
    <row r="47" spans="2:3" ht="15" customHeight="1" x14ac:dyDescent="0.35">
      <c r="B47" s="35" t="s">
        <v>217</v>
      </c>
      <c r="C47" s="36" t="s">
        <v>218</v>
      </c>
    </row>
    <row r="48" spans="2:3" ht="15" customHeight="1" x14ac:dyDescent="0.35">
      <c r="B48" s="35" t="s">
        <v>217</v>
      </c>
      <c r="C48" s="36" t="s">
        <v>219</v>
      </c>
    </row>
    <row r="49" spans="2:3" ht="15" customHeight="1" x14ac:dyDescent="0.35">
      <c r="B49" s="35" t="s">
        <v>217</v>
      </c>
      <c r="C49" s="36" t="s">
        <v>220</v>
      </c>
    </row>
    <row r="50" spans="2:3" ht="15" customHeight="1" x14ac:dyDescent="0.35">
      <c r="B50" s="35" t="s">
        <v>217</v>
      </c>
      <c r="C50" s="36" t="s">
        <v>221</v>
      </c>
    </row>
    <row r="51" spans="2:3" ht="15" customHeight="1" x14ac:dyDescent="0.35">
      <c r="B51" s="35" t="s">
        <v>217</v>
      </c>
      <c r="C51" s="36" t="s">
        <v>222</v>
      </c>
    </row>
    <row r="52" spans="2:3" ht="15" customHeight="1" x14ac:dyDescent="0.35">
      <c r="B52" s="35" t="s">
        <v>217</v>
      </c>
      <c r="C52" s="36" t="s">
        <v>223</v>
      </c>
    </row>
    <row r="53" spans="2:3" ht="15" customHeight="1" x14ac:dyDescent="0.35">
      <c r="B53" s="35" t="s">
        <v>217</v>
      </c>
      <c r="C53" s="36" t="s">
        <v>224</v>
      </c>
    </row>
    <row r="54" spans="2:3" ht="15" customHeight="1" x14ac:dyDescent="0.35">
      <c r="B54" s="35" t="s">
        <v>217</v>
      </c>
      <c r="C54" s="36" t="s">
        <v>225</v>
      </c>
    </row>
    <row r="55" spans="2:3" ht="15" customHeight="1" x14ac:dyDescent="0.35">
      <c r="B55" s="35" t="s">
        <v>114</v>
      </c>
      <c r="C55" s="36" t="s">
        <v>226</v>
      </c>
    </row>
    <row r="56" spans="2:3" ht="15" customHeight="1" x14ac:dyDescent="0.35">
      <c r="B56" s="35" t="s">
        <v>114</v>
      </c>
      <c r="C56" s="36" t="s">
        <v>227</v>
      </c>
    </row>
    <row r="57" spans="2:3" ht="15" customHeight="1" x14ac:dyDescent="0.35">
      <c r="B57" s="35" t="s">
        <v>114</v>
      </c>
      <c r="C57" s="36" t="s">
        <v>228</v>
      </c>
    </row>
    <row r="58" spans="2:3" ht="15" customHeight="1" x14ac:dyDescent="0.35">
      <c r="B58" s="35" t="s">
        <v>114</v>
      </c>
      <c r="C58" s="36" t="s">
        <v>229</v>
      </c>
    </row>
    <row r="59" spans="2:3" ht="15" customHeight="1" x14ac:dyDescent="0.35">
      <c r="B59" s="35" t="s">
        <v>114</v>
      </c>
      <c r="C59" s="36" t="s">
        <v>230</v>
      </c>
    </row>
    <row r="60" spans="2:3" ht="15" customHeight="1" x14ac:dyDescent="0.35">
      <c r="B60" s="35" t="s">
        <v>114</v>
      </c>
      <c r="C60" s="36" t="s">
        <v>231</v>
      </c>
    </row>
    <row r="61" spans="2:3" ht="15" customHeight="1" x14ac:dyDescent="0.35">
      <c r="B61" s="35" t="s">
        <v>115</v>
      </c>
      <c r="C61" s="36" t="s">
        <v>232</v>
      </c>
    </row>
    <row r="62" spans="2:3" ht="15" customHeight="1" x14ac:dyDescent="0.35">
      <c r="B62" s="35" t="s">
        <v>115</v>
      </c>
      <c r="C62" s="36" t="s">
        <v>233</v>
      </c>
    </row>
    <row r="63" spans="2:3" ht="15" customHeight="1" x14ac:dyDescent="0.35">
      <c r="B63" s="35" t="s">
        <v>115</v>
      </c>
      <c r="C63" s="36" t="s">
        <v>234</v>
      </c>
    </row>
    <row r="64" spans="2:3" ht="15" customHeight="1" x14ac:dyDescent="0.35">
      <c r="B64" s="35" t="s">
        <v>115</v>
      </c>
      <c r="C64" s="36" t="s">
        <v>255</v>
      </c>
    </row>
    <row r="65" spans="2:3" ht="15" customHeight="1" x14ac:dyDescent="0.35">
      <c r="B65" s="35" t="s">
        <v>115</v>
      </c>
      <c r="C65" s="36" t="s">
        <v>235</v>
      </c>
    </row>
    <row r="66" spans="2:3" ht="15" customHeight="1" x14ac:dyDescent="0.35">
      <c r="B66" s="35" t="s">
        <v>116</v>
      </c>
      <c r="C66" s="36" t="s">
        <v>236</v>
      </c>
    </row>
    <row r="67" spans="2:3" ht="15" customHeight="1" x14ac:dyDescent="0.35">
      <c r="B67" s="35" t="s">
        <v>116</v>
      </c>
      <c r="C67" s="36" t="s">
        <v>237</v>
      </c>
    </row>
    <row r="68" spans="2:3" ht="15" customHeight="1" x14ac:dyDescent="0.35">
      <c r="B68" s="35" t="s">
        <v>116</v>
      </c>
      <c r="C68" s="36" t="s">
        <v>238</v>
      </c>
    </row>
    <row r="69" spans="2:3" ht="15" customHeight="1" x14ac:dyDescent="0.35">
      <c r="B69" s="35" t="s">
        <v>116</v>
      </c>
      <c r="C69" s="36" t="s">
        <v>239</v>
      </c>
    </row>
    <row r="70" spans="2:3" ht="15" customHeight="1" x14ac:dyDescent="0.35">
      <c r="B70" s="35" t="s">
        <v>116</v>
      </c>
      <c r="C70" s="36" t="s">
        <v>240</v>
      </c>
    </row>
    <row r="71" spans="2:3" ht="15" customHeight="1" x14ac:dyDescent="0.35">
      <c r="B71" s="35" t="s">
        <v>116</v>
      </c>
      <c r="C71" s="36" t="s">
        <v>241</v>
      </c>
    </row>
    <row r="72" spans="2:3" ht="15" customHeight="1" x14ac:dyDescent="0.35">
      <c r="B72" s="35" t="s">
        <v>116</v>
      </c>
      <c r="C72" s="36" t="s">
        <v>242</v>
      </c>
    </row>
    <row r="73" spans="2:3" ht="15" customHeight="1" x14ac:dyDescent="0.35">
      <c r="B73" s="35" t="s">
        <v>116</v>
      </c>
      <c r="C73" s="36" t="s">
        <v>243</v>
      </c>
    </row>
    <row r="74" spans="2:3" ht="15" customHeight="1" x14ac:dyDescent="0.35">
      <c r="B74" s="35" t="s">
        <v>116</v>
      </c>
      <c r="C74" s="36" t="s">
        <v>244</v>
      </c>
    </row>
    <row r="75" spans="2:3" ht="15" customHeight="1" x14ac:dyDescent="0.35">
      <c r="B75" s="35" t="s">
        <v>245</v>
      </c>
      <c r="C75" s="36" t="s">
        <v>246</v>
      </c>
    </row>
    <row r="76" spans="2:3" ht="15" customHeight="1" x14ac:dyDescent="0.35">
      <c r="B76" s="35" t="s">
        <v>245</v>
      </c>
      <c r="C76" s="36" t="s">
        <v>247</v>
      </c>
    </row>
    <row r="77" spans="2:3" ht="15" customHeight="1" x14ac:dyDescent="0.35">
      <c r="B77" s="35" t="s">
        <v>245</v>
      </c>
      <c r="C77" s="36" t="s">
        <v>248</v>
      </c>
    </row>
    <row r="78" spans="2:3" ht="15" customHeight="1" x14ac:dyDescent="0.35">
      <c r="B78" s="35" t="s">
        <v>245</v>
      </c>
      <c r="C78" s="36" t="s">
        <v>249</v>
      </c>
    </row>
    <row r="79" spans="2:3" ht="15" customHeight="1" x14ac:dyDescent="0.35">
      <c r="B79" s="35" t="s">
        <v>245</v>
      </c>
      <c r="C79" s="36" t="s">
        <v>250</v>
      </c>
    </row>
    <row r="80" spans="2:3" ht="15" customHeight="1" x14ac:dyDescent="0.35">
      <c r="B80" s="35" t="s">
        <v>245</v>
      </c>
      <c r="C80" s="36" t="s">
        <v>251</v>
      </c>
    </row>
    <row r="81" spans="2:3" ht="15" customHeight="1" x14ac:dyDescent="0.35">
      <c r="B81" s="35" t="s">
        <v>245</v>
      </c>
      <c r="C81" s="36" t="s">
        <v>252</v>
      </c>
    </row>
    <row r="82" spans="2:3" ht="15" customHeight="1" x14ac:dyDescent="0.35">
      <c r="B82" s="35" t="s">
        <v>245</v>
      </c>
      <c r="C82" s="36" t="s">
        <v>253</v>
      </c>
    </row>
    <row r="83" spans="2:3" ht="15" customHeight="1" x14ac:dyDescent="0.35">
      <c r="B83" s="35" t="s">
        <v>245</v>
      </c>
      <c r="C83" s="36" t="s">
        <v>254</v>
      </c>
    </row>
    <row r="84" spans="2:3" x14ac:dyDescent="0.35">
      <c r="B84" s="37"/>
      <c r="C84" s="3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560fdb7e-acc1-44d5-861a-23d65fba73c4" ContentTypeId="0x0101009F4EC44E5A5E9749A7B7FBB0A0494AAD" PreviousValue="false" LastSyncTimeStamp="2022-02-02T22:41:35.823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cheCSQ" ma:contentTypeID="0x0101009F4EC44E5A5E9749A7B7FBB0A0494AAD00792365A1D7730043A4056790AC439A06" ma:contentTypeVersion="2" ma:contentTypeDescription="" ma:contentTypeScope="" ma:versionID="ba7994396c4bf1ab34cb4b8bb425665a">
  <xsd:schema xmlns:xsd="http://www.w3.org/2001/XMLSchema" xmlns:xs="http://www.w3.org/2001/XMLSchema" xmlns:p="http://schemas.microsoft.com/office/2006/metadata/properties" xmlns:ns1="http://schemas.microsoft.com/sharepoint/v3" xmlns:ns2="917a1381-1d7f-4bea-b0fb-3ca54446c6e7" xmlns:ns3="http://schemas.microsoft.com/sharepoint/v3/fields" targetNamespace="http://schemas.microsoft.com/office/2006/metadata/properties" ma:root="true" ma:fieldsID="e2b2e6ddd2b8f8c1f4dd65717a08a634" ns1:_="" ns2:_="" ns3:_="">
    <xsd:import namespace="http://schemas.microsoft.com/sharepoint/v3"/>
    <xsd:import namespace="917a1381-1d7f-4bea-b0fb-3ca54446c6e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3:_Publisher" minOccurs="0"/>
                <xsd:element ref="ns2:Contrb" minOccurs="0"/>
                <xsd:element ref="ns2:Actvt" minOccurs="0"/>
                <xsd:element ref="ns2:Cote" minOccurs="0"/>
                <xsd:element ref="ns2:Poste" minOccurs="0"/>
                <xsd:element ref="ns2:Projet" minOccurs="0"/>
                <xsd:element ref="ns2:IdPatrimonial" minOccurs="0"/>
                <xsd:element ref="ns2:AuteurPatrimonial" minOccurs="0"/>
                <xsd:element ref="ns2:Date_x0020_de_x0020_création_x0020_du_x0020_document" minOccurs="0"/>
                <xsd:element ref="ns2:Attributs_x0020_FSE" minOccurs="0"/>
                <xsd:element ref="ns2:TaxCatchAllLabel" minOccurs="0"/>
                <xsd:element ref="ns2:lb7118dd694e49a8a1432b69b9799bab" minOccurs="0"/>
                <xsd:element ref="ns2:f8587665e5c7469e96bfe242ded86e5d" minOccurs="0"/>
                <xsd:element ref="ns2:TaxCatchAll" minOccurs="0"/>
                <xsd:element ref="ns2:i455f69a3de94733bb4a07473af4041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a1381-1d7f-4bea-b0fb-3ca54446c6e7" elementFormDefault="qualified">
    <xsd:import namespace="http://schemas.microsoft.com/office/2006/documentManagement/types"/>
    <xsd:import namespace="http://schemas.microsoft.com/office/infopath/2007/PartnerControls"/>
    <xsd:element name="Contrb" ma:index="6" nillable="true" ma:displayName="Contributeur" ma:list="UserInfo" ma:SharePointGroup="0" ma:internalName="Contrb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tvt" ma:index="9" nillable="true" ma:displayName="Activité" ma:internalName="Actvt" ma:readOnly="false">
      <xsd:simpleType>
        <xsd:restriction base="dms:Text">
          <xsd:maxLength value="255"/>
        </xsd:restriction>
      </xsd:simpleType>
    </xsd:element>
    <xsd:element name="Cote" ma:index="10" nillable="true" ma:displayName="Cote" ma:internalName="Cote" ma:readOnly="false">
      <xsd:simpleType>
        <xsd:restriction base="dms:Text">
          <xsd:maxLength value="100"/>
        </xsd:restriction>
      </xsd:simpleType>
    </xsd:element>
    <xsd:element name="Poste" ma:index="11" nillable="true" ma:displayName="Poste" ma:internalName="Poste" ma:readOnly="false">
      <xsd:simpleType>
        <xsd:restriction base="dms:Text">
          <xsd:maxLength value="255"/>
        </xsd:restriction>
      </xsd:simpleType>
    </xsd:element>
    <xsd:element name="Projet" ma:index="12" nillable="true" ma:displayName="Projet" ma:internalName="Projet" ma:readOnly="false">
      <xsd:simpleType>
        <xsd:restriction base="dms:Text">
          <xsd:maxLength value="255"/>
        </xsd:restriction>
      </xsd:simpleType>
    </xsd:element>
    <xsd:element name="IdPatrimonial" ma:index="13" nillable="true" ma:displayName="IdPatrimonial" ma:internalName="IdPatrimonial" ma:readOnly="false" ma:percentage="FALSE">
      <xsd:simpleType>
        <xsd:restriction base="dms:Number"/>
      </xsd:simpleType>
    </xsd:element>
    <xsd:element name="AuteurPatrimonial" ma:index="14" nillable="true" ma:displayName="AuteurPatrimonial" ma:internalName="AuteurPatrimonial" ma:readOnly="false">
      <xsd:simpleType>
        <xsd:restriction base="dms:Text">
          <xsd:maxLength value="255"/>
        </xsd:restriction>
      </xsd:simpleType>
    </xsd:element>
    <xsd:element name="Date_x0020_de_x0020_création_x0020_du_x0020_document" ma:index="15" nillable="true" ma:displayName="Création du document" ma:default="[today]" ma:description="Date de création du document gérée par la Centrale" ma:format="DateOnly" ma:internalName="Date_x0020_de_x0020_cr_x00e9_ation_x0020_du_x0020_document" ma:readOnly="false">
      <xsd:simpleType>
        <xsd:restriction base="dms:DateTime"/>
      </xsd:simpleType>
    </xsd:element>
    <xsd:element name="Attributs_x0020_FSE" ma:index="16" nillable="true" ma:displayName="Attributs FSE" ma:format="Dropdown" ma:internalName="Attributs_x0020_FSE" ma:readOnly="false">
      <xsd:simpleType>
        <xsd:restriction base="dms:Choice">
          <xsd:enumeration value="VPP-Réseau professionnel et pédagogique"/>
          <xsd:enumeration value="VPP-Réseau EDA"/>
          <xsd:enumeration value="VPP-Réseau FP"/>
          <xsd:enumeration value="VPP-EHDAA"/>
          <xsd:enumeration value="RLT-CIAC"/>
          <xsd:enumeration value="RLT-Réseau des applicateurs"/>
          <xsd:enumeration value="RLT-Réseau spécial"/>
          <xsd:enumeration value="RLT-Réseau des nouveaux"/>
          <xsd:enumeration value="RLT-Formations"/>
          <xsd:enumeration value="RLT-Autres"/>
        </xsd:restriction>
      </xsd:simpleType>
    </xsd:element>
    <xsd:element name="TaxCatchAllLabel" ma:index="17" nillable="true" ma:displayName="Taxonomy Catch All Column1" ma:hidden="true" ma:list="{e0a4549f-9de3-4ac9-9488-df9cbf781bbe}" ma:internalName="TaxCatchAllLabel" ma:readOnly="true" ma:showField="CatchAllDataLabel" ma:web="7e8f7820-92ea-4068-8a4b-8e73a9553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b7118dd694e49a8a1432b69b9799bab" ma:index="18" nillable="true" ma:taxonomy="true" ma:internalName="lb7118dd694e49a8a1432b69b9799bab" ma:taxonomyFieldName="SrcDocmn" ma:displayName="Source du document" ma:readOnly="false" ma:fieldId="{5b7118dd-694e-49a8-a143-2b69b9799bab}" ma:sspId="560fdb7e-acc1-44d5-861a-23d65fba73c4" ma:termSetId="8cf0df15-b8da-47d3-9589-1ec439dfa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587665e5c7469e96bfe242ded86e5d" ma:index="23" nillable="true" ma:taxonomy="true" ma:internalName="f8587665e5c7469e96bfe242ded86e5d" ma:taxonomyFieldName="MotCle" ma:displayName="Mots clés CSQ" ma:readOnly="false" ma:fieldId="{f8587665-e5c7-469e-96bf-e242ded86e5d}" ma:taxonomyMulti="true" ma:sspId="560fdb7e-acc1-44d5-861a-23d65fba73c4" ma:termSetId="5d493032-9652-4df6-a656-cb0f1776af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e0a4549f-9de3-4ac9-9488-df9cbf781bbe}" ma:internalName="TaxCatchAll" ma:readOnly="false" ma:showField="CatchAllData" ma:web="7e8f7820-92ea-4068-8a4b-8e73a9553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55f69a3de94733bb4a07473af4041d" ma:index="26" nillable="true" ma:taxonomy="true" ma:internalName="i455f69a3de94733bb4a07473af4041d" ma:taxonomyFieldName="CodeClass" ma:displayName="Code de classification" ma:indexed="true" ma:readOnly="false" ma:fieldId="{2455f69a-3de9-4733-bb4a-07473af4041d}" ma:sspId="560fdb7e-acc1-44d5-861a-23d65fba73c4" ma:termSetId="38c1e8e0-9623-4f36-b880-eac9f3d93b0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Publisher" ma:index="5" nillable="true" ma:displayName="Publisher" ma:description="Personne, organisation ou service qui a publié la ressource" ma:internalName="_Publish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Type de contenu"/>
        <xsd:element ref="dc:title" minOccurs="0" maxOccurs="1" ma:index="1" ma:displayName="Titre"/>
        <xsd:element ref="dc:subject" minOccurs="0" maxOccurs="1"/>
        <xsd:element ref="dc:description" minOccurs="0" maxOccurs="1" ma:index="3" ma:displayName="Commentaire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Publisher xmlns="http://schemas.microsoft.com/sharepoint/v3/fields" xsi:nil="true"/>
    <RoutingRuleDescription xmlns="http://schemas.microsoft.com/sharepoint/v3" xsi:nil="true"/>
    <Cote xmlns="917a1381-1d7f-4bea-b0fb-3ca54446c6e7" xsi:nil="true"/>
    <Actvt xmlns="917a1381-1d7f-4bea-b0fb-3ca54446c6e7">AREQ</Actvt>
    <f8587665e5c7469e96bfe242ded86e5d xmlns="917a1381-1d7f-4bea-b0fb-3ca54446c6e7">
      <Terms xmlns="http://schemas.microsoft.com/office/infopath/2007/PartnerControls"/>
    </f8587665e5c7469e96bfe242ded86e5d>
    <Contrb xmlns="917a1381-1d7f-4bea-b0fb-3ca54446c6e7">
      <UserInfo>
        <DisplayName>Sonya Maltais</DisplayName>
        <AccountId>21</AccountId>
        <AccountType/>
      </UserInfo>
    </Contrb>
    <lb7118dd694e49a8a1432b69b9799bab xmlns="917a1381-1d7f-4bea-b0fb-3ca54446c6e7">
      <Terms xmlns="http://schemas.microsoft.com/office/infopath/2007/PartnerControls"/>
    </lb7118dd694e49a8a1432b69b9799bab>
    <TaxCatchAll xmlns="917a1381-1d7f-4bea-b0fb-3ca54446c6e7">
      <Value>1</Value>
    </TaxCatchAll>
    <AuteurPatrimonial xmlns="917a1381-1d7f-4bea-b0fb-3ca54446c6e7" xsi:nil="true"/>
    <Poste xmlns="917a1381-1d7f-4bea-b0fb-3ca54446c6e7">Programme Toujours En Action (PTEA)</Poste>
    <IdPatrimonial xmlns="917a1381-1d7f-4bea-b0fb-3ca54446c6e7" xsi:nil="true"/>
    <Projet xmlns="917a1381-1d7f-4bea-b0fb-3ca54446c6e7" xsi:nil="true"/>
    <i455f69a3de94733bb4a07473af4041d xmlns="917a1381-1d7f-4bea-b0fb-3ca54446c6e7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10-08-Association des retraitées et retraités de l’éducation et des autres services publics du Québec</TermName>
          <TermId xmlns="http://schemas.microsoft.com/office/infopath/2007/PartnerControls">19cc48b4-1db7-4881-b950-d434622dc7e3</TermId>
        </TermInfo>
      </Terms>
    </i455f69a3de94733bb4a07473af4041d>
    <Attributs_x0020_FSE xmlns="917a1381-1d7f-4bea-b0fb-3ca54446c6e7" xsi:nil="true"/>
    <Date_x0020_de_x0020_création_x0020_du_x0020_document xmlns="917a1381-1d7f-4bea-b0fb-3ca54446c6e7">2019-07-25T04:00:00+00:00</Date_x0020_de_x0020_création_x0020_du_x0020_document>
  </documentManagement>
</p:properties>
</file>

<file path=customXml/itemProps1.xml><?xml version="1.0" encoding="utf-8"?>
<ds:datastoreItem xmlns:ds="http://schemas.openxmlformats.org/officeDocument/2006/customXml" ds:itemID="{6D5CD83E-E18D-4B0C-A67C-D60841DAFC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715A18-D140-4D3B-ADF1-71FDBD6C25B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2656936-6B5A-4003-AF43-744FE41BC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7a1381-1d7f-4bea-b0fb-3ca54446c6e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66239A-33F8-4010-9C83-24EB0A59A14C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9E0DF2AD-D131-4B3C-935C-0369176E0AB7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sharepoint/v3/fields"/>
    <ds:schemaRef ds:uri="http://schemas.openxmlformats.org/package/2006/metadata/core-properties"/>
    <ds:schemaRef ds:uri="http://schemas.microsoft.com/office/2006/documentManagement/types"/>
    <ds:schemaRef ds:uri="46c7fdbb-b130-4687-af6a-8c1b74df5fd4"/>
    <ds:schemaRef ds:uri="http://schemas.microsoft.com/sharepoint/v3"/>
    <ds:schemaRef ds:uri="http://schemas.microsoft.com/office/2006/metadata/properties"/>
    <ds:schemaRef ds:uri="917a1381-1d7f-4bea-b0fb-3ca54446c6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Liste</vt:lpstr>
      <vt:lpstr>Liste (2)</vt:lpstr>
      <vt:lpstr>Formulaire de réalisation</vt:lpstr>
      <vt:lpstr>Secteurs</vt:lpstr>
      <vt:lpstr>'Liste (2)'!Lieu_date_session</vt:lpstr>
      <vt:lpstr>Lieu_date_session</vt:lpstr>
      <vt:lpstr>'Liste (2)'!Régions</vt:lpstr>
      <vt:lpstr>Régions</vt:lpstr>
      <vt:lpstr>'Formulaire de réalisation'!Zone_d_impression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PTEA Formulaire de réalisation</dc:title>
  <dc:creator>Sonya Maltais</dc:creator>
  <cp:keywords>PTEA Formulaire de réalisation Biennat 2021-2023</cp:keywords>
  <dc:description/>
  <cp:lastModifiedBy>Sonya Maltais</cp:lastModifiedBy>
  <cp:lastPrinted>2019-09-05T18:11:24Z</cp:lastPrinted>
  <dcterms:created xsi:type="dcterms:W3CDTF">2013-09-20T14:46:29Z</dcterms:created>
  <dcterms:modified xsi:type="dcterms:W3CDTF">2023-07-12T17:56:43Z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0x0101009F4EC44E5A5E9749A7B7FBB0A0494AAD00792365A1D7730043A4056790AC439A06</vt:lpwstr>
  </property>
  <property fmtid="{D5CDD505-2E9C-101B-9397-08002B2CF9AE}" pid="3" name="SrcDocmn">
    <vt:lpwstr/>
  </property>
  <property fmtid="{D5CDD505-2E9C-101B-9397-08002B2CF9AE}" pid="4" name="CodeClass">
    <vt:lpwstr>1;#10-08-Association des retraitées et retraités de l’éducation et des autres services publics du Québec|19cc48b4-1db7-4881-b950-d434622dc7e3</vt:lpwstr>
  </property>
  <property fmtid="{D5CDD505-2E9C-101B-9397-08002B2CF9AE}" pid="5" name="MotCle">
    <vt:lpwstr/>
  </property>
  <property fmtid="{D5CDD505-2E9C-101B-9397-08002B2CF9AE}" pid="6" name="SPPCopyMoveEvent">
    <vt:lpwstr>1</vt:lpwstr>
  </property>
  <property fmtid="{D5CDD505-2E9C-101B-9397-08002B2CF9AE}" pid="7" name="CategoryDescription">
    <vt:lpwstr/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URL">
    <vt:lpwstr/>
  </property>
</Properties>
</file>